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790" yWindow="0" windowWidth="13395" windowHeight="11760" tabRatio="766" activeTab="9"/>
  </bookViews>
  <sheets>
    <sheet name="biennio LIBERO" sheetId="7" r:id="rId1"/>
    <sheet name="biennio DORSO" sheetId="6" r:id="rId2"/>
    <sheet name="biennio RANA" sheetId="5" r:id="rId3"/>
    <sheet name="biennio DELFINO" sheetId="4" r:id="rId4"/>
    <sheet name="biennio STAFFETTA" sheetId="1" r:id="rId5"/>
    <sheet name="triennio LIBERO" sheetId="2" r:id="rId6"/>
    <sheet name="triennio DORSO" sheetId="12" r:id="rId7"/>
    <sheet name="triennio RANA" sheetId="15" r:id="rId8"/>
    <sheet name="triennio DELFINO" sheetId="14" r:id="rId9"/>
    <sheet name="triennio STAFFETTA" sheetId="13" r:id="rId10"/>
    <sheet name="Foglio1" sheetId="16" r:id="rId11"/>
  </sheets>
  <calcPr calcId="124519" iterateDelta="1E-4"/>
</workbook>
</file>

<file path=xl/calcChain.xml><?xml version="1.0" encoding="utf-8"?>
<calcChain xmlns="http://schemas.openxmlformats.org/spreadsheetml/2006/main">
  <c r="A16" i="2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15"/>
  <c r="A43" i="7"/>
  <c r="A44" s="1"/>
  <c r="A45" s="1"/>
  <c r="A46" s="1"/>
  <c r="A47" s="1"/>
  <c r="A17"/>
  <c r="A18" s="1"/>
  <c r="A19" s="1"/>
  <c r="A20" s="1"/>
  <c r="A21" s="1"/>
  <c r="A22" s="1"/>
  <c r="A23" s="1"/>
  <c r="A24" s="1"/>
  <c r="A60" i="2" l="1"/>
  <c r="A61" s="1"/>
  <c r="A62" s="1"/>
  <c r="A63" s="1"/>
  <c r="A64" s="1"/>
  <c r="A17" i="15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17" i="14"/>
  <c r="A6"/>
  <c r="A7" s="1"/>
  <c r="A8" s="1"/>
  <c r="A9" s="1"/>
  <c r="A10" s="1"/>
  <c r="A7" i="13"/>
  <c r="A8" s="1"/>
  <c r="A9" s="1"/>
  <c r="A10" s="1"/>
  <c r="A11" s="1"/>
  <c r="A6"/>
</calcChain>
</file>

<file path=xl/sharedStrings.xml><?xml version="1.0" encoding="utf-8"?>
<sst xmlns="http://schemas.openxmlformats.org/spreadsheetml/2006/main" count="897" uniqueCount="377">
  <si>
    <t>batteria</t>
  </si>
  <si>
    <t>corsia</t>
  </si>
  <si>
    <t>classe</t>
  </si>
  <si>
    <t>cognome</t>
  </si>
  <si>
    <t>nome</t>
  </si>
  <si>
    <t>tempo</t>
  </si>
  <si>
    <t>CAMPANARI</t>
  </si>
  <si>
    <t>ANDREA</t>
  </si>
  <si>
    <t>2E</t>
  </si>
  <si>
    <t>ALESSANDRO</t>
  </si>
  <si>
    <t>TOMMASO</t>
  </si>
  <si>
    <t>FRANCESCO</t>
  </si>
  <si>
    <t>2A</t>
  </si>
  <si>
    <t>1A</t>
  </si>
  <si>
    <t>FEDERICO</t>
  </si>
  <si>
    <t>2H</t>
  </si>
  <si>
    <t>MARCO</t>
  </si>
  <si>
    <t>1G</t>
  </si>
  <si>
    <t>COLAVITA</t>
  </si>
  <si>
    <t>EDOARDO</t>
  </si>
  <si>
    <t>RICCARDO</t>
  </si>
  <si>
    <t>MATTEO</t>
  </si>
  <si>
    <t>MATTIA</t>
  </si>
  <si>
    <t>1H</t>
  </si>
  <si>
    <t>FRANCESCHINI</t>
  </si>
  <si>
    <t>DANIELE</t>
  </si>
  <si>
    <t>SIMONE</t>
  </si>
  <si>
    <t>MANZO</t>
  </si>
  <si>
    <t>ENRICO</t>
  </si>
  <si>
    <t>COLOMBO</t>
  </si>
  <si>
    <t>LEONARDO</t>
  </si>
  <si>
    <t>FRANCESCA</t>
  </si>
  <si>
    <t>GIORDANA</t>
  </si>
  <si>
    <t>RIVA</t>
  </si>
  <si>
    <t>1F</t>
  </si>
  <si>
    <t>AGOSTINI</t>
  </si>
  <si>
    <t>ELISA</t>
  </si>
  <si>
    <t>SQUADRA</t>
  </si>
  <si>
    <t>3G</t>
  </si>
  <si>
    <t>MANDELLI</t>
  </si>
  <si>
    <t>ABENEZER</t>
  </si>
  <si>
    <t>3E</t>
  </si>
  <si>
    <t>SPREAFICO</t>
  </si>
  <si>
    <t>5G</t>
  </si>
  <si>
    <t>GIORGIO</t>
  </si>
  <si>
    <t>3H</t>
  </si>
  <si>
    <t>FIGINI</t>
  </si>
  <si>
    <t>4G</t>
  </si>
  <si>
    <t>MEINARDI</t>
  </si>
  <si>
    <t>PIROLA</t>
  </si>
  <si>
    <t>PEREGO</t>
  </si>
  <si>
    <t>5F</t>
  </si>
  <si>
    <t>MERLO</t>
  </si>
  <si>
    <t>3B</t>
  </si>
  <si>
    <t>CAVALLI</t>
  </si>
  <si>
    <t>NICOLA</t>
  </si>
  <si>
    <t>CALABRO'</t>
  </si>
  <si>
    <t>3C</t>
  </si>
  <si>
    <t>LUCA</t>
  </si>
  <si>
    <t>DOLCINI</t>
  </si>
  <si>
    <t>MONETA</t>
  </si>
  <si>
    <t>PONZINI</t>
  </si>
  <si>
    <t>ALBERTI</t>
  </si>
  <si>
    <t>CARUGGI</t>
  </si>
  <si>
    <t>VIOLA</t>
  </si>
  <si>
    <t>MARTA</t>
  </si>
  <si>
    <t>POZZONI</t>
  </si>
  <si>
    <t>ANNA FRANCA</t>
  </si>
  <si>
    <t>GIULIA</t>
  </si>
  <si>
    <t>SOZZI</t>
  </si>
  <si>
    <t>SALVI</t>
  </si>
  <si>
    <t>ALESSIA</t>
  </si>
  <si>
    <t>FUMAGALLI</t>
  </si>
  <si>
    <t>SARA</t>
  </si>
  <si>
    <t>FEDERICA</t>
  </si>
  <si>
    <t>ROSSI</t>
  </si>
  <si>
    <t>LORENZO</t>
  </si>
  <si>
    <t>STEFANO</t>
  </si>
  <si>
    <t>MARTINA</t>
  </si>
  <si>
    <t>MORNICO</t>
  </si>
  <si>
    <t>BAGGIOLI</t>
  </si>
  <si>
    <t>1B</t>
  </si>
  <si>
    <t>1D</t>
  </si>
  <si>
    <t>ALIPPI</t>
  </si>
  <si>
    <t>MICHELE</t>
  </si>
  <si>
    <t xml:space="preserve">1A </t>
  </si>
  <si>
    <t>DEVIGNANI</t>
  </si>
  <si>
    <t xml:space="preserve">COLAVITA </t>
  </si>
  <si>
    <t xml:space="preserve">SARTORI </t>
  </si>
  <si>
    <t xml:space="preserve">PARUZZI </t>
  </si>
  <si>
    <t xml:space="preserve">FRANCESCHINI </t>
  </si>
  <si>
    <t xml:space="preserve">RUFFONI </t>
  </si>
  <si>
    <t>1M</t>
  </si>
  <si>
    <t xml:space="preserve">MEMEO </t>
  </si>
  <si>
    <t>CLAUDIO</t>
  </si>
  <si>
    <t>MOLINARI</t>
  </si>
  <si>
    <t xml:space="preserve">MORNICO </t>
  </si>
  <si>
    <t>ANDERBEGANI</t>
  </si>
  <si>
    <t>DUBINI</t>
  </si>
  <si>
    <t>MARGHERITA</t>
  </si>
  <si>
    <t xml:space="preserve">LONGHI </t>
  </si>
  <si>
    <t xml:space="preserve">MANZO </t>
  </si>
  <si>
    <t>CHIARA</t>
  </si>
  <si>
    <t xml:space="preserve">CATTANEO </t>
  </si>
  <si>
    <t>SPADA</t>
  </si>
  <si>
    <t>MATILDE</t>
  </si>
  <si>
    <t xml:space="preserve">FUMAGALLI </t>
  </si>
  <si>
    <t>GILARDONI</t>
  </si>
  <si>
    <t>APPIANI</t>
  </si>
  <si>
    <t xml:space="preserve">2A </t>
  </si>
  <si>
    <t>ANDERBEGIANI</t>
  </si>
  <si>
    <t>LONGHI</t>
  </si>
  <si>
    <t>FALETRA</t>
  </si>
  <si>
    <t>STELITANO</t>
  </si>
  <si>
    <t>ELENA</t>
  </si>
  <si>
    <t>FRIGERIO</t>
  </si>
  <si>
    <t>ADELE</t>
  </si>
  <si>
    <t>NAVA</t>
  </si>
  <si>
    <t>MEMEO</t>
  </si>
  <si>
    <t>DE PAOLA</t>
  </si>
  <si>
    <t xml:space="preserve">POZZONI </t>
  </si>
  <si>
    <t>MICHELANGELO</t>
  </si>
  <si>
    <t>BIENNIO - 50 Stile Libero - MASCHILE</t>
  </si>
  <si>
    <t>BIENNIO - 50 Stile Libero - FEMMINILE</t>
  </si>
  <si>
    <t>BIENNIO - 50 Dorso - MASCHILE</t>
  </si>
  <si>
    <t>BIENNIO - 50 Dorso - FEMMINILE</t>
  </si>
  <si>
    <t>BIENNIO - 50 Rana - MASCHILE</t>
  </si>
  <si>
    <t>BIENNIO - 50 Rana - FEMMINILE</t>
  </si>
  <si>
    <t>BIENNIO - 50 Delfino - MASCHILE</t>
  </si>
  <si>
    <t>BIENNIO - 50 Delfino- FEMMINILE</t>
  </si>
  <si>
    <t>TRIENNIO - 50 Stile Libero - MASCHILE</t>
  </si>
  <si>
    <t>TRIENNIO - 50 Stile Libero - FEMMINILE</t>
  </si>
  <si>
    <t>TRIENNIO - 50 Rana - MASCHILE</t>
  </si>
  <si>
    <t>TRIENNIO - 50 Rana - FEMMINILE</t>
  </si>
  <si>
    <t>TRIENNIO - 50 Dorso - MASCHILE</t>
  </si>
  <si>
    <t>TRIENNIO - 50 Dorso - FEMMINILE</t>
  </si>
  <si>
    <t>TRIENNIO - 50 Delfino - MASCHILE</t>
  </si>
  <si>
    <t>TRIENNIO - 50 Delfino- FEMMINILE</t>
  </si>
  <si>
    <t xml:space="preserve">VOLPE </t>
  </si>
  <si>
    <t>LUCREZIA</t>
  </si>
  <si>
    <t>DELL'ORO</t>
  </si>
  <si>
    <t>MILANI</t>
  </si>
  <si>
    <t>MADDALENA</t>
  </si>
  <si>
    <t>BARTOLI</t>
  </si>
  <si>
    <t>BALOSSI</t>
  </si>
  <si>
    <t>ETTORE</t>
  </si>
  <si>
    <t>THOMAS</t>
  </si>
  <si>
    <t>DE GREGORIO</t>
  </si>
  <si>
    <t>4E</t>
  </si>
  <si>
    <t>NICOLO'</t>
  </si>
  <si>
    <t>SIGNORELLI</t>
  </si>
  <si>
    <t>5E</t>
  </si>
  <si>
    <t>CURIONI</t>
  </si>
  <si>
    <t>4D</t>
  </si>
  <si>
    <t>BRAMBILLA</t>
  </si>
  <si>
    <t>COSTA</t>
  </si>
  <si>
    <t>NAZZARI</t>
  </si>
  <si>
    <t>PAOLO</t>
  </si>
  <si>
    <t>DOGNINI</t>
  </si>
  <si>
    <t>4B</t>
  </si>
  <si>
    <t>CARLO</t>
  </si>
  <si>
    <t>GIUDICI</t>
  </si>
  <si>
    <t>LUDOVICO</t>
  </si>
  <si>
    <t xml:space="preserve">ROVEA </t>
  </si>
  <si>
    <t>4H</t>
  </si>
  <si>
    <t>DEVIS</t>
  </si>
  <si>
    <t>SALAJ</t>
  </si>
  <si>
    <t xml:space="preserve">PEREGO </t>
  </si>
  <si>
    <t>MANZONI</t>
  </si>
  <si>
    <t>FILIPPO</t>
  </si>
  <si>
    <t>FUSCO</t>
  </si>
  <si>
    <t>MANERA</t>
  </si>
  <si>
    <t>SPANDRI</t>
  </si>
  <si>
    <t>LANFRANCONI</t>
  </si>
  <si>
    <t>5H</t>
  </si>
  <si>
    <t>IRIS</t>
  </si>
  <si>
    <t>PEZZINI</t>
  </si>
  <si>
    <t>GUZEL</t>
  </si>
  <si>
    <t>KHAYRULLINA</t>
  </si>
  <si>
    <t>SCHIESARO</t>
  </si>
  <si>
    <t>MASCHERONI</t>
  </si>
  <si>
    <t>VIVIANI</t>
  </si>
  <si>
    <t>RUSCONI</t>
  </si>
  <si>
    <t>FERRARI</t>
  </si>
  <si>
    <t xml:space="preserve">PANDIANI </t>
  </si>
  <si>
    <t>CATELLETTI</t>
  </si>
  <si>
    <t>ROVEA</t>
  </si>
  <si>
    <t xml:space="preserve">CICERI </t>
  </si>
  <si>
    <t>PANDIANI</t>
  </si>
  <si>
    <t xml:space="preserve">MONETA </t>
  </si>
  <si>
    <t xml:space="preserve">FUSCO </t>
  </si>
  <si>
    <t xml:space="preserve">SCHIESARO </t>
  </si>
  <si>
    <t>CICERI</t>
  </si>
  <si>
    <t>NOA</t>
  </si>
  <si>
    <t>CASTELLI</t>
  </si>
  <si>
    <t>EMMA</t>
  </si>
  <si>
    <t>MAURI</t>
  </si>
  <si>
    <t>26.23</t>
  </si>
  <si>
    <t>32.14</t>
  </si>
  <si>
    <t>31.85</t>
  </si>
  <si>
    <t>27.96</t>
  </si>
  <si>
    <t>34.60</t>
  </si>
  <si>
    <t>28.23</t>
  </si>
  <si>
    <t>39.29</t>
  </si>
  <si>
    <t>46.01</t>
  </si>
  <si>
    <t>41.68</t>
  </si>
  <si>
    <t>45.12</t>
  </si>
  <si>
    <t>58.10</t>
  </si>
  <si>
    <t>31.94</t>
  </si>
  <si>
    <t>36.30</t>
  </si>
  <si>
    <t>40.19</t>
  </si>
  <si>
    <t>41.00</t>
  </si>
  <si>
    <t>39.85</t>
  </si>
  <si>
    <t>34.15</t>
  </si>
  <si>
    <t>32.68</t>
  </si>
  <si>
    <t>33.62</t>
  </si>
  <si>
    <t>31.12</t>
  </si>
  <si>
    <t>34.10</t>
  </si>
  <si>
    <t>37.87</t>
  </si>
  <si>
    <t>32.48</t>
  </si>
  <si>
    <t>37.31</t>
  </si>
  <si>
    <t>37.46</t>
  </si>
  <si>
    <t>35.29</t>
  </si>
  <si>
    <t>41.84</t>
  </si>
  <si>
    <t>34.75</t>
  </si>
  <si>
    <t>36.45</t>
  </si>
  <si>
    <t>47.45</t>
  </si>
  <si>
    <t>35.04</t>
  </si>
  <si>
    <t>F</t>
  </si>
  <si>
    <t>28.30</t>
  </si>
  <si>
    <t>38.12</t>
  </si>
  <si>
    <t>31.76</t>
  </si>
  <si>
    <t>42.25</t>
  </si>
  <si>
    <t>42.01</t>
  </si>
  <si>
    <t>34.17</t>
  </si>
  <si>
    <t>32.01</t>
  </si>
  <si>
    <t>41.23</t>
  </si>
  <si>
    <t>46.02</t>
  </si>
  <si>
    <t>45.83</t>
  </si>
  <si>
    <t>56.32</t>
  </si>
  <si>
    <t>34.28</t>
  </si>
  <si>
    <t>42.13</t>
  </si>
  <si>
    <t>31.62</t>
  </si>
  <si>
    <t>34.61</t>
  </si>
  <si>
    <t>43.91</t>
  </si>
  <si>
    <t>1.41.57</t>
  </si>
  <si>
    <t>1.00.06</t>
  </si>
  <si>
    <t>1.03.19</t>
  </si>
  <si>
    <t>0.54.01</t>
  </si>
  <si>
    <t>0.51.94</t>
  </si>
  <si>
    <t>53.67</t>
  </si>
  <si>
    <t>49.55</t>
  </si>
  <si>
    <t>39.78</t>
  </si>
  <si>
    <t>48.13</t>
  </si>
  <si>
    <t>0.44.94</t>
  </si>
  <si>
    <t>0.52.44</t>
  </si>
  <si>
    <t>1.02.84</t>
  </si>
  <si>
    <t>0.50.85</t>
  </si>
  <si>
    <t>0.45.10</t>
  </si>
  <si>
    <t>0.46.86</t>
  </si>
  <si>
    <t>0.55.43</t>
  </si>
  <si>
    <t>0.41.84</t>
  </si>
  <si>
    <t>0.50.77</t>
  </si>
  <si>
    <t>0.55.88</t>
  </si>
  <si>
    <t>0.49.27</t>
  </si>
  <si>
    <t>0.50.35</t>
  </si>
  <si>
    <t>0.51.04</t>
  </si>
  <si>
    <t>0.45.45</t>
  </si>
  <si>
    <t>0.50.82</t>
  </si>
  <si>
    <t>0.49.38</t>
  </si>
  <si>
    <t>1.07.81</t>
  </si>
  <si>
    <t>0.41.92</t>
  </si>
  <si>
    <t>52.96</t>
  </si>
  <si>
    <t>48.70</t>
  </si>
  <si>
    <t>48.57</t>
  </si>
  <si>
    <t>41.44</t>
  </si>
  <si>
    <t>45.62</t>
  </si>
  <si>
    <t>45.98</t>
  </si>
  <si>
    <t>44.59</t>
  </si>
  <si>
    <t>ABE</t>
  </si>
  <si>
    <t>29.09</t>
  </si>
  <si>
    <t>39.10</t>
  </si>
  <si>
    <t>45.03</t>
  </si>
  <si>
    <t>48.96</t>
  </si>
  <si>
    <t>37.58</t>
  </si>
  <si>
    <t>31.05</t>
  </si>
  <si>
    <t>38.31</t>
  </si>
  <si>
    <t>34.82</t>
  </si>
  <si>
    <t>1.14.10</t>
  </si>
  <si>
    <t>1.04.30</t>
  </si>
  <si>
    <t>1.12.33</t>
  </si>
  <si>
    <t>1.08.06</t>
  </si>
  <si>
    <t>1.09.51</t>
  </si>
  <si>
    <t>1.05.58</t>
  </si>
  <si>
    <t>1.08.44</t>
  </si>
  <si>
    <t>1.07.56</t>
  </si>
  <si>
    <t>0.38.53</t>
  </si>
  <si>
    <t>0.51.15</t>
  </si>
  <si>
    <t>0.58.04</t>
  </si>
  <si>
    <t>42.23</t>
  </si>
  <si>
    <t>29.48</t>
  </si>
  <si>
    <t>31.36</t>
  </si>
  <si>
    <t>36.07</t>
  </si>
  <si>
    <t>32.57</t>
  </si>
  <si>
    <t>41.37</t>
  </si>
  <si>
    <t>39.96</t>
  </si>
  <si>
    <t>34.13</t>
  </si>
  <si>
    <t>39.24</t>
  </si>
  <si>
    <t>49.37</t>
  </si>
  <si>
    <t>52.27</t>
  </si>
  <si>
    <t>44.26</t>
  </si>
  <si>
    <t>38.64</t>
  </si>
  <si>
    <t>36.53</t>
  </si>
  <si>
    <t>42.45</t>
  </si>
  <si>
    <t>46.32</t>
  </si>
  <si>
    <t>34.21</t>
  </si>
  <si>
    <t>34.16</t>
  </si>
  <si>
    <t>31.49</t>
  </si>
  <si>
    <t>42.44</t>
  </si>
  <si>
    <t>38.14</t>
  </si>
  <si>
    <t>49.63</t>
  </si>
  <si>
    <t>38.27</t>
  </si>
  <si>
    <t>39.17</t>
  </si>
  <si>
    <t>29.45</t>
  </si>
  <si>
    <t>31.95</t>
  </si>
  <si>
    <t>35.08</t>
  </si>
  <si>
    <t>40.12</t>
  </si>
  <si>
    <t>31.58</t>
  </si>
  <si>
    <t>36.05</t>
  </si>
  <si>
    <t>32.94</t>
  </si>
  <si>
    <t>40.01</t>
  </si>
  <si>
    <t>50.18</t>
  </si>
  <si>
    <t>32.74</t>
  </si>
  <si>
    <t>43.05</t>
  </si>
  <si>
    <t>59.66</t>
  </si>
  <si>
    <t>54.56</t>
  </si>
  <si>
    <t>0.56.88</t>
  </si>
  <si>
    <t>0.58.07</t>
  </si>
  <si>
    <t>0.35.83</t>
  </si>
  <si>
    <t>0.51.48</t>
  </si>
  <si>
    <t>0.48.84</t>
  </si>
  <si>
    <t>0.34.91</t>
  </si>
  <si>
    <t>0.42.80</t>
  </si>
  <si>
    <t>0.48.50</t>
  </si>
  <si>
    <t>54.39</t>
  </si>
  <si>
    <t>57.90</t>
  </si>
  <si>
    <t>56.48</t>
  </si>
  <si>
    <t>47.52</t>
  </si>
  <si>
    <t>52.44</t>
  </si>
  <si>
    <t>49.46</t>
  </si>
  <si>
    <t>RIT</t>
  </si>
  <si>
    <t>47.58</t>
  </si>
  <si>
    <t>30.74</t>
  </si>
  <si>
    <t>54.75</t>
  </si>
  <si>
    <t>39.00</t>
  </si>
  <si>
    <t>31.09</t>
  </si>
  <si>
    <t>52.17</t>
  </si>
  <si>
    <t>39.20</t>
  </si>
  <si>
    <t>34.29</t>
  </si>
  <si>
    <t>1.12.06</t>
  </si>
  <si>
    <t>1.04.26</t>
  </si>
  <si>
    <t>1.02.39</t>
  </si>
  <si>
    <t>Squadra</t>
  </si>
  <si>
    <t>Classifica</t>
  </si>
  <si>
    <t>classifica</t>
  </si>
  <si>
    <t>NUOTO</t>
  </si>
  <si>
    <t>FASE DI ISTITUTO</t>
  </si>
  <si>
    <t>anno scolastico 2019 - 2020</t>
  </si>
  <si>
    <t>venerdì 29 Novembre 2019</t>
  </si>
  <si>
    <t>Piscina del Bione - Lecco</t>
  </si>
  <si>
    <t xml:space="preserve">FEDERICO </t>
  </si>
  <si>
    <t>RIT.</t>
  </si>
  <si>
    <t>PUNTI</t>
  </si>
  <si>
    <t>BIENNIO - STAFFETTA 4X25 SL</t>
  </si>
  <si>
    <t>TRIENNIO - STAFFETTA 4X25 SL</t>
  </si>
  <si>
    <t>Campanari -Manzo -Sartori -Colombo</t>
  </si>
  <si>
    <t>Spreafico -Sozzi -Pozzoni -De Gregorio</t>
  </si>
</sst>
</file>

<file path=xl/styles.xml><?xml version="1.0" encoding="utf-8"?>
<styleSheet xmlns="http://schemas.openxmlformats.org/spreadsheetml/2006/main">
  <fonts count="22">
    <font>
      <sz val="10"/>
      <name val="Arial"/>
      <family val="2"/>
      <charset val="1"/>
    </font>
    <font>
      <sz val="11"/>
      <name val="Arial"/>
      <family val="2"/>
      <charset val="1"/>
    </font>
    <font>
      <sz val="11"/>
      <name val="Verdana"/>
      <family val="2"/>
      <charset val="1"/>
    </font>
    <font>
      <b/>
      <sz val="11"/>
      <name val="Verdana"/>
      <family val="2"/>
      <charset val="1"/>
    </font>
    <font>
      <b/>
      <sz val="18"/>
      <name val="Verdana"/>
      <family val="2"/>
      <charset val="1"/>
    </font>
    <font>
      <b/>
      <sz val="1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0"/>
      <name val="Verdana"/>
      <family val="2"/>
      <charset val="1"/>
    </font>
    <font>
      <sz val="11"/>
      <color rgb="FF000000"/>
      <name val="Verdana"/>
      <family val="2"/>
    </font>
    <font>
      <sz val="10"/>
      <color rgb="FF000000"/>
      <name val="Verdana"/>
      <family val="2"/>
      <charset val="1"/>
    </font>
    <font>
      <sz val="8"/>
      <name val="Verdana"/>
      <family val="2"/>
      <charset val="1"/>
    </font>
    <font>
      <b/>
      <sz val="8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sz val="8"/>
      <color rgb="FF000000"/>
      <name val="Verdana"/>
      <family val="2"/>
    </font>
    <font>
      <b/>
      <sz val="10"/>
      <name val="Verdana"/>
      <family val="2"/>
    </font>
    <font>
      <b/>
      <sz val="10"/>
      <name val="Verdana"/>
      <family val="2"/>
      <charset val="1"/>
    </font>
    <font>
      <b/>
      <sz val="28"/>
      <name val="Verdana"/>
      <family val="2"/>
    </font>
    <font>
      <b/>
      <i/>
      <sz val="20"/>
      <name val="Verdana"/>
      <family val="2"/>
    </font>
    <font>
      <sz val="16"/>
      <name val="Verdana"/>
      <family val="2"/>
    </font>
    <font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left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7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left"/>
    </xf>
    <xf numFmtId="0" fontId="9" fillId="0" borderId="1" xfId="0" applyFont="1" applyBorder="1" applyProtection="1"/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vertical="center"/>
    </xf>
    <xf numFmtId="0" fontId="7" fillId="0" borderId="0" xfId="0" applyFont="1" applyAlignment="1">
      <alignment horizontal="left"/>
    </xf>
    <xf numFmtId="0" fontId="7" fillId="0" borderId="1" xfId="0" applyFont="1" applyBorder="1"/>
    <xf numFmtId="47" fontId="7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47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0" fillId="0" borderId="1" xfId="0" applyFont="1" applyBorder="1" applyProtection="1"/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/>
    <xf numFmtId="0" fontId="14" fillId="0" borderId="1" xfId="0" applyFont="1" applyBorder="1" applyAlignment="1" applyProtection="1">
      <alignment horizontal="center"/>
    </xf>
    <xf numFmtId="47" fontId="13" fillId="0" borderId="1" xfId="0" applyNumberFormat="1" applyFont="1" applyBorder="1" applyAlignment="1">
      <alignment horizontal="center"/>
    </xf>
    <xf numFmtId="47" fontId="14" fillId="0" borderId="1" xfId="0" applyNumberFormat="1" applyFont="1" applyBorder="1" applyAlignment="1" applyProtection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/>
    </xf>
    <xf numFmtId="47" fontId="13" fillId="2" borderId="1" xfId="0" applyNumberFormat="1" applyFont="1" applyFill="1" applyBorder="1" applyAlignment="1">
      <alignment horizontal="center"/>
    </xf>
    <xf numFmtId="47" fontId="14" fillId="2" borderId="1" xfId="0" applyNumberFormat="1" applyFont="1" applyFill="1" applyBorder="1" applyAlignment="1" applyProtection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47" fontId="16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2" borderId="1" xfId="0" applyFont="1" applyFill="1" applyBorder="1" applyAlignment="1" applyProtection="1">
      <alignment horizontal="left"/>
    </xf>
    <xf numFmtId="0" fontId="14" fillId="2" borderId="1" xfId="0" applyFont="1" applyFill="1" applyBorder="1" applyProtection="1"/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/>
    <xf numFmtId="47" fontId="14" fillId="2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vertical="center"/>
    </xf>
    <xf numFmtId="0" fontId="14" fillId="0" borderId="1" xfId="0" applyFont="1" applyBorder="1" applyAlignment="1" applyProtection="1">
      <alignment horizontal="left"/>
    </xf>
    <xf numFmtId="0" fontId="14" fillId="0" borderId="1" xfId="0" applyFont="1" applyBorder="1" applyProtection="1"/>
    <xf numFmtId="0" fontId="14" fillId="0" borderId="1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vertical="center"/>
    </xf>
    <xf numFmtId="47" fontId="14" fillId="0" borderId="1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4" fillId="0" borderId="0" xfId="0" applyFont="1" applyProtection="1"/>
    <xf numFmtId="0" fontId="14" fillId="2" borderId="1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8" fillId="0" borderId="0" xfId="0" applyFont="1"/>
    <xf numFmtId="0" fontId="8" fillId="2" borderId="1" xfId="0" applyFont="1" applyFill="1" applyBorder="1" applyAlignment="1" applyProtection="1">
      <alignment horizontal="left" vertical="center"/>
    </xf>
    <xf numFmtId="0" fontId="0" fillId="0" borderId="0" xfId="0" applyFont="1"/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1" xfId="0" applyFont="1" applyFill="1" applyBorder="1"/>
    <xf numFmtId="0" fontId="17" fillId="0" borderId="1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49" fontId="8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0" xfId="0" applyNumberFormat="1" applyFont="1" applyBorder="1" applyAlignment="1">
      <alignment horizontal="center"/>
    </xf>
    <xf numFmtId="0" fontId="14" fillId="0" borderId="0" xfId="0" applyFont="1" applyAlignment="1" applyProtection="1">
      <alignment horizontal="left"/>
    </xf>
    <xf numFmtId="0" fontId="6" fillId="0" borderId="7" xfId="0" applyFont="1" applyBorder="1" applyAlignment="1">
      <alignment horizontal="center"/>
    </xf>
    <xf numFmtId="47" fontId="6" fillId="0" borderId="7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2" fillId="0" borderId="7" xfId="0" applyNumberFormat="1" applyFont="1" applyBorder="1" applyAlignment="1">
      <alignment horizontal="center"/>
    </xf>
    <xf numFmtId="47" fontId="16" fillId="0" borderId="2" xfId="0" applyNumberFormat="1" applyFont="1" applyBorder="1" applyAlignment="1">
      <alignment horizontal="center"/>
    </xf>
    <xf numFmtId="47" fontId="13" fillId="2" borderId="2" xfId="0" applyNumberFormat="1" applyFont="1" applyFill="1" applyBorder="1" applyAlignment="1">
      <alignment horizontal="center"/>
    </xf>
    <xf numFmtId="47" fontId="13" fillId="0" borderId="2" xfId="0" applyNumberFormat="1" applyFont="1" applyBorder="1" applyAlignment="1">
      <alignment horizontal="center"/>
    </xf>
    <xf numFmtId="47" fontId="6" fillId="0" borderId="2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0" fontId="13" fillId="0" borderId="8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13" fillId="0" borderId="1" xfId="0" applyFont="1" applyBorder="1"/>
    <xf numFmtId="0" fontId="16" fillId="0" borderId="2" xfId="0" applyFont="1" applyBorder="1" applyAlignment="1">
      <alignment horizontal="center"/>
    </xf>
    <xf numFmtId="47" fontId="7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0" fillId="0" borderId="0" xfId="0" applyAlignment="1"/>
    <xf numFmtId="0" fontId="0" fillId="0" borderId="9" xfId="0" applyBorder="1" applyAlignment="1"/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workbookViewId="0">
      <selection activeCell="D16" sqref="D16"/>
    </sheetView>
  </sheetViews>
  <sheetFormatPr defaultRowHeight="14.25"/>
  <cols>
    <col min="1" max="1" width="11.28515625" style="1" customWidth="1"/>
    <col min="2" max="4" width="10.42578125" style="1" customWidth="1"/>
    <col min="5" max="5" width="18" style="2" customWidth="1"/>
    <col min="6" max="6" width="19.85546875" style="2" customWidth="1"/>
    <col min="7" max="7" width="8.85546875" style="1" bestFit="1" customWidth="1"/>
    <col min="8" max="8" width="10.5703125" style="1" bestFit="1" customWidth="1"/>
    <col min="9" max="9" width="8.140625" style="2" bestFit="1" customWidth="1"/>
    <col min="10" max="10" width="8.42578125" style="2" bestFit="1" customWidth="1"/>
    <col min="11" max="11" width="14.140625" style="2" bestFit="1" customWidth="1"/>
    <col min="12" max="12" width="12.140625" style="2" bestFit="1" customWidth="1"/>
    <col min="13" max="13" width="10.7109375" style="2" bestFit="1" customWidth="1"/>
    <col min="14" max="16384" width="9.140625" style="2"/>
  </cols>
  <sheetData>
    <row r="1" spans="1:8" s="3" customFormat="1" ht="22.5">
      <c r="A1" s="6"/>
      <c r="B1" s="134" t="s">
        <v>122</v>
      </c>
      <c r="C1" s="134"/>
      <c r="D1" s="134"/>
      <c r="E1" s="134"/>
      <c r="F1" s="134"/>
      <c r="G1" s="134"/>
      <c r="H1" s="6"/>
    </row>
    <row r="2" spans="1:8" s="3" customFormat="1">
      <c r="A2" s="6"/>
      <c r="B2" s="4"/>
      <c r="C2" s="4"/>
      <c r="D2" s="4"/>
      <c r="E2" s="4"/>
      <c r="F2" s="4"/>
      <c r="G2" s="4"/>
      <c r="H2" s="6"/>
    </row>
    <row r="3" spans="1:8" s="3" customFormat="1">
      <c r="A3" s="84" t="s">
        <v>363</v>
      </c>
      <c r="B3" s="84" t="s">
        <v>0</v>
      </c>
      <c r="C3" s="84" t="s">
        <v>1</v>
      </c>
      <c r="D3" s="84" t="s">
        <v>2</v>
      </c>
      <c r="E3" s="84" t="s">
        <v>3</v>
      </c>
      <c r="F3" s="84" t="s">
        <v>4</v>
      </c>
      <c r="G3" s="117" t="s">
        <v>5</v>
      </c>
      <c r="H3" s="84" t="s">
        <v>372</v>
      </c>
    </row>
    <row r="4" spans="1:8" s="3" customFormat="1">
      <c r="A4" s="84"/>
      <c r="B4" s="84"/>
      <c r="C4" s="84"/>
      <c r="D4" s="84"/>
      <c r="E4" s="84"/>
      <c r="F4" s="84"/>
      <c r="G4" s="91"/>
      <c r="H4" s="5"/>
    </row>
    <row r="5" spans="1:8" s="3" customFormat="1">
      <c r="A5" s="51">
        <v>1</v>
      </c>
      <c r="B5" s="82" t="s">
        <v>228</v>
      </c>
      <c r="C5" s="82">
        <v>2</v>
      </c>
      <c r="D5" s="89" t="s">
        <v>85</v>
      </c>
      <c r="E5" s="90" t="s">
        <v>86</v>
      </c>
      <c r="F5" s="90" t="s">
        <v>10</v>
      </c>
      <c r="G5" s="118" t="s">
        <v>323</v>
      </c>
      <c r="H5" s="5">
        <v>25</v>
      </c>
    </row>
    <row r="6" spans="1:8" s="3" customFormat="1">
      <c r="A6" s="51">
        <v>2</v>
      </c>
      <c r="B6" s="82" t="s">
        <v>228</v>
      </c>
      <c r="C6" s="82">
        <v>3</v>
      </c>
      <c r="D6" s="89" t="s">
        <v>12</v>
      </c>
      <c r="E6" s="90" t="s">
        <v>6</v>
      </c>
      <c r="F6" s="90" t="s">
        <v>14</v>
      </c>
      <c r="G6" s="118" t="s">
        <v>324</v>
      </c>
      <c r="H6" s="5">
        <v>22</v>
      </c>
    </row>
    <row r="7" spans="1:8" s="3" customFormat="1">
      <c r="A7" s="51">
        <v>3</v>
      </c>
      <c r="B7" s="82" t="s">
        <v>228</v>
      </c>
      <c r="C7" s="82">
        <v>1</v>
      </c>
      <c r="D7" s="89" t="s">
        <v>12</v>
      </c>
      <c r="E7" s="90" t="s">
        <v>88</v>
      </c>
      <c r="F7" s="90" t="s">
        <v>14</v>
      </c>
      <c r="G7" s="118" t="s">
        <v>325</v>
      </c>
      <c r="H7" s="5">
        <v>20</v>
      </c>
    </row>
    <row r="8" spans="1:8" s="3" customFormat="1">
      <c r="A8" s="51">
        <v>4</v>
      </c>
      <c r="B8" s="39" t="s">
        <v>228</v>
      </c>
      <c r="C8" s="39">
        <v>4</v>
      </c>
      <c r="D8" s="37" t="s">
        <v>15</v>
      </c>
      <c r="E8" s="38" t="s">
        <v>91</v>
      </c>
      <c r="F8" s="38" t="s">
        <v>26</v>
      </c>
      <c r="G8" s="119" t="s">
        <v>326</v>
      </c>
      <c r="H8" s="5">
        <v>19</v>
      </c>
    </row>
    <row r="9" spans="1:8" s="3" customFormat="1">
      <c r="A9" s="91"/>
      <c r="B9" s="39"/>
      <c r="C9" s="39"/>
      <c r="D9" s="37"/>
      <c r="E9" s="38"/>
      <c r="F9" s="38"/>
      <c r="G9" s="98"/>
      <c r="H9" s="47"/>
    </row>
    <row r="10" spans="1:8" s="6" customFormat="1">
      <c r="A10" s="84" t="s">
        <v>363</v>
      </c>
      <c r="B10" s="84" t="s">
        <v>0</v>
      </c>
      <c r="C10" s="84" t="s">
        <v>1</v>
      </c>
      <c r="D10" s="84" t="s">
        <v>2</v>
      </c>
      <c r="E10" s="84" t="s">
        <v>3</v>
      </c>
      <c r="F10" s="84" t="s">
        <v>4</v>
      </c>
      <c r="G10" s="84" t="s">
        <v>5</v>
      </c>
      <c r="H10" s="84" t="s">
        <v>372</v>
      </c>
    </row>
    <row r="11" spans="1:8" s="6" customFormat="1">
      <c r="A11" s="84"/>
      <c r="B11" s="84"/>
      <c r="C11" s="84"/>
      <c r="D11" s="84"/>
      <c r="E11" s="84"/>
      <c r="F11" s="84"/>
      <c r="G11" s="84"/>
      <c r="H11" s="5"/>
    </row>
    <row r="12" spans="1:8">
      <c r="A12" s="39" t="s">
        <v>228</v>
      </c>
      <c r="B12" s="39">
        <v>1</v>
      </c>
      <c r="C12" s="39">
        <v>2</v>
      </c>
      <c r="D12" s="37" t="s">
        <v>85</v>
      </c>
      <c r="E12" s="38" t="s">
        <v>86</v>
      </c>
      <c r="F12" s="38" t="s">
        <v>10</v>
      </c>
      <c r="G12" s="98" t="s">
        <v>300</v>
      </c>
      <c r="H12" s="7"/>
    </row>
    <row r="13" spans="1:8">
      <c r="A13" s="39" t="s">
        <v>228</v>
      </c>
      <c r="B13" s="39">
        <v>1</v>
      </c>
      <c r="C13" s="39">
        <v>3</v>
      </c>
      <c r="D13" s="37" t="s">
        <v>12</v>
      </c>
      <c r="E13" s="38" t="s">
        <v>6</v>
      </c>
      <c r="F13" s="38" t="s">
        <v>14</v>
      </c>
      <c r="G13" s="98" t="s">
        <v>301</v>
      </c>
      <c r="H13" s="7"/>
    </row>
    <row r="14" spans="1:8">
      <c r="A14" s="39" t="s">
        <v>228</v>
      </c>
      <c r="B14" s="39">
        <v>2</v>
      </c>
      <c r="C14" s="39">
        <v>1</v>
      </c>
      <c r="D14" s="37" t="s">
        <v>12</v>
      </c>
      <c r="E14" s="38" t="s">
        <v>88</v>
      </c>
      <c r="F14" s="38" t="s">
        <v>14</v>
      </c>
      <c r="G14" s="98" t="s">
        <v>303</v>
      </c>
      <c r="H14" s="7"/>
    </row>
    <row r="15" spans="1:8">
      <c r="A15" s="39" t="s">
        <v>228</v>
      </c>
      <c r="B15" s="39">
        <v>2</v>
      </c>
      <c r="C15" s="39">
        <v>4</v>
      </c>
      <c r="D15" s="37" t="s">
        <v>15</v>
      </c>
      <c r="E15" s="38" t="s">
        <v>91</v>
      </c>
      <c r="F15" s="38" t="s">
        <v>26</v>
      </c>
      <c r="G15" s="98" t="s">
        <v>306</v>
      </c>
      <c r="H15" s="7"/>
    </row>
    <row r="16" spans="1:8">
      <c r="A16" s="39">
        <v>5</v>
      </c>
      <c r="B16" s="39">
        <v>1</v>
      </c>
      <c r="C16" s="39">
        <v>4</v>
      </c>
      <c r="D16" s="37" t="s">
        <v>12</v>
      </c>
      <c r="E16" s="38" t="s">
        <v>87</v>
      </c>
      <c r="F16" s="38" t="s">
        <v>19</v>
      </c>
      <c r="G16" s="98" t="s">
        <v>302</v>
      </c>
      <c r="H16" s="33">
        <v>18</v>
      </c>
    </row>
    <row r="17" spans="1:8">
      <c r="A17" s="39">
        <f>A16+1</f>
        <v>6</v>
      </c>
      <c r="B17" s="39">
        <v>4</v>
      </c>
      <c r="C17" s="39">
        <v>2</v>
      </c>
      <c r="D17" s="37" t="s">
        <v>34</v>
      </c>
      <c r="E17" s="38" t="s">
        <v>96</v>
      </c>
      <c r="F17" s="38" t="s">
        <v>76</v>
      </c>
      <c r="G17" s="98" t="s">
        <v>311</v>
      </c>
      <c r="H17" s="33">
        <v>17</v>
      </c>
    </row>
    <row r="18" spans="1:8">
      <c r="A18" s="39">
        <f t="shared" ref="A18:A24" si="0">A17+1</f>
        <v>7</v>
      </c>
      <c r="B18" s="39">
        <v>3</v>
      </c>
      <c r="C18" s="39">
        <v>2</v>
      </c>
      <c r="D18" s="37" t="s">
        <v>92</v>
      </c>
      <c r="E18" s="38" t="s">
        <v>93</v>
      </c>
      <c r="F18" s="38" t="s">
        <v>94</v>
      </c>
      <c r="G18" s="98" t="s">
        <v>307</v>
      </c>
      <c r="H18" s="33">
        <v>16</v>
      </c>
    </row>
    <row r="19" spans="1:8">
      <c r="A19" s="39">
        <f t="shared" si="0"/>
        <v>8</v>
      </c>
      <c r="B19" s="39">
        <v>2</v>
      </c>
      <c r="C19" s="39">
        <v>3</v>
      </c>
      <c r="D19" s="37" t="s">
        <v>15</v>
      </c>
      <c r="E19" s="38" t="s">
        <v>90</v>
      </c>
      <c r="F19" s="38" t="s">
        <v>25</v>
      </c>
      <c r="G19" s="98" t="s">
        <v>305</v>
      </c>
      <c r="H19" s="33">
        <v>15</v>
      </c>
    </row>
    <row r="20" spans="1:8">
      <c r="A20" s="39">
        <f t="shared" si="0"/>
        <v>9</v>
      </c>
      <c r="B20" s="39">
        <v>2</v>
      </c>
      <c r="C20" s="39">
        <v>2</v>
      </c>
      <c r="D20" s="37" t="s">
        <v>23</v>
      </c>
      <c r="E20" s="38" t="s">
        <v>89</v>
      </c>
      <c r="F20" s="38" t="s">
        <v>7</v>
      </c>
      <c r="G20" s="98" t="s">
        <v>304</v>
      </c>
      <c r="H20" s="33">
        <v>14</v>
      </c>
    </row>
    <row r="21" spans="1:8">
      <c r="A21" s="39">
        <f t="shared" si="0"/>
        <v>10</v>
      </c>
      <c r="B21" s="39">
        <v>1</v>
      </c>
      <c r="C21" s="39">
        <v>1</v>
      </c>
      <c r="D21" s="37" t="s">
        <v>82</v>
      </c>
      <c r="E21" s="38" t="s">
        <v>83</v>
      </c>
      <c r="F21" s="38" t="s">
        <v>84</v>
      </c>
      <c r="G21" s="98" t="s">
        <v>299</v>
      </c>
      <c r="H21" s="33">
        <v>13</v>
      </c>
    </row>
    <row r="22" spans="1:8">
      <c r="A22" s="39">
        <f t="shared" si="0"/>
        <v>11</v>
      </c>
      <c r="B22" s="39">
        <v>4</v>
      </c>
      <c r="C22" s="39">
        <v>1</v>
      </c>
      <c r="D22" s="37" t="s">
        <v>34</v>
      </c>
      <c r="E22" s="38" t="s">
        <v>80</v>
      </c>
      <c r="F22" s="38" t="s">
        <v>58</v>
      </c>
      <c r="G22" s="98" t="s">
        <v>310</v>
      </c>
      <c r="H22" s="33">
        <v>12</v>
      </c>
    </row>
    <row r="23" spans="1:8">
      <c r="A23" s="39">
        <f t="shared" si="0"/>
        <v>12</v>
      </c>
      <c r="B23" s="39">
        <v>3</v>
      </c>
      <c r="C23" s="39">
        <v>3</v>
      </c>
      <c r="D23" s="37" t="s">
        <v>8</v>
      </c>
      <c r="E23" s="38" t="s">
        <v>27</v>
      </c>
      <c r="F23" s="38" t="s">
        <v>28</v>
      </c>
      <c r="G23" s="98" t="s">
        <v>308</v>
      </c>
      <c r="H23" s="33">
        <v>11</v>
      </c>
    </row>
    <row r="24" spans="1:8">
      <c r="A24" s="39">
        <f t="shared" si="0"/>
        <v>13</v>
      </c>
      <c r="B24" s="39">
        <v>3</v>
      </c>
      <c r="C24" s="39">
        <v>4</v>
      </c>
      <c r="D24" s="37" t="s">
        <v>8</v>
      </c>
      <c r="E24" s="38" t="s">
        <v>95</v>
      </c>
      <c r="F24" s="38" t="s">
        <v>16</v>
      </c>
      <c r="G24" s="98" t="s">
        <v>309</v>
      </c>
      <c r="H24" s="33">
        <v>10</v>
      </c>
    </row>
    <row r="25" spans="1:8">
      <c r="A25" s="7"/>
      <c r="B25" s="7"/>
      <c r="C25" s="7"/>
      <c r="D25" s="8"/>
      <c r="E25" s="38"/>
      <c r="F25" s="38"/>
      <c r="G25" s="10"/>
      <c r="H25" s="7"/>
    </row>
    <row r="26" spans="1:8">
      <c r="B26" s="120"/>
      <c r="C26" s="120"/>
      <c r="D26" s="121"/>
      <c r="E26" s="122"/>
      <c r="F26" s="122"/>
      <c r="G26" s="123"/>
    </row>
    <row r="27" spans="1:8" s="3" customFormat="1" ht="22.5">
      <c r="A27" s="6"/>
      <c r="B27" s="135" t="s">
        <v>123</v>
      </c>
      <c r="C27" s="135"/>
      <c r="D27" s="135"/>
      <c r="E27" s="135"/>
      <c r="F27" s="135"/>
      <c r="G27" s="135"/>
      <c r="H27" s="6"/>
    </row>
    <row r="28" spans="1:8" s="3" customFormat="1">
      <c r="A28" s="6"/>
      <c r="B28" s="5"/>
      <c r="C28" s="5"/>
      <c r="D28" s="5"/>
      <c r="E28" s="5"/>
      <c r="F28" s="5"/>
      <c r="G28" s="5"/>
      <c r="H28" s="6"/>
    </row>
    <row r="29" spans="1:8" s="3" customFormat="1">
      <c r="A29" s="84" t="s">
        <v>363</v>
      </c>
      <c r="B29" s="84" t="s">
        <v>0</v>
      </c>
      <c r="C29" s="84" t="s">
        <v>1</v>
      </c>
      <c r="D29" s="84" t="s">
        <v>2</v>
      </c>
      <c r="E29" s="84" t="s">
        <v>3</v>
      </c>
      <c r="F29" s="84" t="s">
        <v>4</v>
      </c>
      <c r="G29" s="117" t="s">
        <v>5</v>
      </c>
      <c r="H29" s="84" t="s">
        <v>372</v>
      </c>
    </row>
    <row r="30" spans="1:8" s="3" customFormat="1">
      <c r="A30" s="84"/>
      <c r="B30" s="84"/>
      <c r="C30" s="84"/>
      <c r="D30" s="84"/>
      <c r="E30" s="84"/>
      <c r="F30" s="84"/>
      <c r="G30" s="91"/>
      <c r="H30" s="5"/>
    </row>
    <row r="31" spans="1:8">
      <c r="A31" s="39">
        <v>1</v>
      </c>
      <c r="B31" s="82" t="s">
        <v>228</v>
      </c>
      <c r="C31" s="82">
        <v>2</v>
      </c>
      <c r="D31" s="89" t="s">
        <v>17</v>
      </c>
      <c r="E31" s="90" t="s">
        <v>66</v>
      </c>
      <c r="F31" s="90" t="s">
        <v>102</v>
      </c>
      <c r="G31" s="118" t="s">
        <v>327</v>
      </c>
      <c r="H31" s="5">
        <v>25</v>
      </c>
    </row>
    <row r="32" spans="1:8">
      <c r="A32" s="39">
        <v>2</v>
      </c>
      <c r="B32" s="82" t="s">
        <v>228</v>
      </c>
      <c r="C32" s="82">
        <v>4</v>
      </c>
      <c r="D32" s="89" t="s">
        <v>12</v>
      </c>
      <c r="E32" s="90" t="s">
        <v>29</v>
      </c>
      <c r="F32" s="90" t="s">
        <v>31</v>
      </c>
      <c r="G32" s="118" t="s">
        <v>329</v>
      </c>
      <c r="H32" s="5">
        <v>22</v>
      </c>
    </row>
    <row r="33" spans="1:8">
      <c r="A33" s="39">
        <v>3</v>
      </c>
      <c r="B33" s="82" t="s">
        <v>228</v>
      </c>
      <c r="C33" s="82">
        <v>1</v>
      </c>
      <c r="D33" s="89" t="s">
        <v>12</v>
      </c>
      <c r="E33" s="90" t="s">
        <v>101</v>
      </c>
      <c r="F33" s="90" t="s">
        <v>32</v>
      </c>
      <c r="G33" s="118" t="s">
        <v>328</v>
      </c>
      <c r="H33" s="5">
        <v>20</v>
      </c>
    </row>
    <row r="34" spans="1:8">
      <c r="A34" s="39">
        <v>4</v>
      </c>
      <c r="B34" s="39" t="s">
        <v>228</v>
      </c>
      <c r="C34" s="39">
        <v>1</v>
      </c>
      <c r="D34" s="37" t="s">
        <v>34</v>
      </c>
      <c r="E34" s="38" t="s">
        <v>97</v>
      </c>
      <c r="F34" s="38" t="s">
        <v>78</v>
      </c>
      <c r="G34" s="119" t="s">
        <v>330</v>
      </c>
      <c r="H34" s="5">
        <v>19</v>
      </c>
    </row>
    <row r="35" spans="1:8">
      <c r="A35" s="92"/>
      <c r="B35" s="39"/>
      <c r="C35" s="39"/>
      <c r="D35" s="37"/>
      <c r="E35" s="38"/>
      <c r="F35" s="38"/>
      <c r="G35" s="98"/>
    </row>
    <row r="36" spans="1:8">
      <c r="A36" s="84" t="s">
        <v>363</v>
      </c>
      <c r="B36" s="84" t="s">
        <v>0</v>
      </c>
      <c r="C36" s="84" t="s">
        <v>1</v>
      </c>
      <c r="D36" s="84" t="s">
        <v>2</v>
      </c>
      <c r="E36" s="84" t="s">
        <v>3</v>
      </c>
      <c r="F36" s="84" t="s">
        <v>4</v>
      </c>
      <c r="G36" s="84" t="s">
        <v>5</v>
      </c>
      <c r="H36" s="84" t="s">
        <v>372</v>
      </c>
    </row>
    <row r="37" spans="1:8">
      <c r="A37" s="39"/>
      <c r="B37" s="84"/>
      <c r="C37" s="84"/>
      <c r="D37" s="84"/>
      <c r="E37" s="84"/>
      <c r="F37" s="84"/>
      <c r="G37" s="84"/>
      <c r="H37" s="7"/>
    </row>
    <row r="38" spans="1:8">
      <c r="A38" s="39" t="s">
        <v>228</v>
      </c>
      <c r="B38" s="39">
        <v>2</v>
      </c>
      <c r="C38" s="39">
        <v>2</v>
      </c>
      <c r="D38" s="37" t="s">
        <v>17</v>
      </c>
      <c r="E38" s="38" t="s">
        <v>66</v>
      </c>
      <c r="F38" s="38" t="s">
        <v>102</v>
      </c>
      <c r="G38" s="98" t="s">
        <v>317</v>
      </c>
      <c r="H38" s="33"/>
    </row>
    <row r="39" spans="1:8">
      <c r="A39" s="39" t="s">
        <v>228</v>
      </c>
      <c r="B39" s="39">
        <v>2</v>
      </c>
      <c r="C39" s="39">
        <v>1</v>
      </c>
      <c r="D39" s="37" t="s">
        <v>12</v>
      </c>
      <c r="E39" s="38" t="s">
        <v>101</v>
      </c>
      <c r="F39" s="38" t="s">
        <v>32</v>
      </c>
      <c r="G39" s="98" t="s">
        <v>316</v>
      </c>
      <c r="H39" s="33"/>
    </row>
    <row r="40" spans="1:8">
      <c r="A40" s="39" t="s">
        <v>228</v>
      </c>
      <c r="B40" s="39">
        <v>1</v>
      </c>
      <c r="C40" s="39">
        <v>4</v>
      </c>
      <c r="D40" s="37" t="s">
        <v>12</v>
      </c>
      <c r="E40" s="38" t="s">
        <v>29</v>
      </c>
      <c r="F40" s="38" t="s">
        <v>31</v>
      </c>
      <c r="G40" s="98" t="s">
        <v>315</v>
      </c>
      <c r="H40" s="33"/>
    </row>
    <row r="41" spans="1:8">
      <c r="A41" s="39" t="s">
        <v>228</v>
      </c>
      <c r="B41" s="39">
        <v>1</v>
      </c>
      <c r="C41" s="39">
        <v>1</v>
      </c>
      <c r="D41" s="37" t="s">
        <v>34</v>
      </c>
      <c r="E41" s="38" t="s">
        <v>97</v>
      </c>
      <c r="F41" s="38" t="s">
        <v>78</v>
      </c>
      <c r="G41" s="98" t="s">
        <v>312</v>
      </c>
      <c r="H41" s="33"/>
    </row>
    <row r="42" spans="1:8">
      <c r="A42" s="39">
        <v>5</v>
      </c>
      <c r="B42" s="39">
        <v>2</v>
      </c>
      <c r="C42" s="39">
        <v>4</v>
      </c>
      <c r="D42" s="37" t="s">
        <v>82</v>
      </c>
      <c r="E42" s="38" t="s">
        <v>104</v>
      </c>
      <c r="F42" s="38" t="s">
        <v>105</v>
      </c>
      <c r="G42" s="98" t="s">
        <v>319</v>
      </c>
      <c r="H42" s="33">
        <v>18</v>
      </c>
    </row>
    <row r="43" spans="1:8">
      <c r="A43" s="39">
        <f>1+A42</f>
        <v>6</v>
      </c>
      <c r="B43" s="102">
        <v>3</v>
      </c>
      <c r="C43" s="39">
        <v>2</v>
      </c>
      <c r="D43" s="37" t="s">
        <v>92</v>
      </c>
      <c r="E43" s="38" t="s">
        <v>138</v>
      </c>
      <c r="F43" s="38" t="s">
        <v>139</v>
      </c>
      <c r="G43" s="98" t="s">
        <v>321</v>
      </c>
      <c r="H43" s="33">
        <v>17</v>
      </c>
    </row>
    <row r="44" spans="1:8">
      <c r="A44" s="39">
        <f t="shared" ref="A44:A47" si="1">1+A43</f>
        <v>7</v>
      </c>
      <c r="B44" s="102">
        <v>3</v>
      </c>
      <c r="C44" s="39">
        <v>3</v>
      </c>
      <c r="D44" s="37" t="s">
        <v>81</v>
      </c>
      <c r="E44" s="38" t="s">
        <v>141</v>
      </c>
      <c r="F44" s="38" t="s">
        <v>142</v>
      </c>
      <c r="G44" s="98" t="s">
        <v>322</v>
      </c>
      <c r="H44" s="33">
        <v>16</v>
      </c>
    </row>
    <row r="45" spans="1:8">
      <c r="A45" s="39">
        <f t="shared" si="1"/>
        <v>8</v>
      </c>
      <c r="B45" s="39">
        <v>2</v>
      </c>
      <c r="C45" s="39">
        <v>3</v>
      </c>
      <c r="D45" s="37" t="s">
        <v>82</v>
      </c>
      <c r="E45" s="38" t="s">
        <v>103</v>
      </c>
      <c r="F45" s="38" t="s">
        <v>74</v>
      </c>
      <c r="G45" s="98" t="s">
        <v>318</v>
      </c>
      <c r="H45" s="33">
        <v>15</v>
      </c>
    </row>
    <row r="46" spans="1:8">
      <c r="A46" s="39">
        <f t="shared" si="1"/>
        <v>9</v>
      </c>
      <c r="B46" s="39">
        <v>1</v>
      </c>
      <c r="C46" s="39">
        <v>2</v>
      </c>
      <c r="D46" s="37" t="s">
        <v>8</v>
      </c>
      <c r="E46" s="38" t="s">
        <v>98</v>
      </c>
      <c r="F46" s="38" t="s">
        <v>99</v>
      </c>
      <c r="G46" s="98" t="s">
        <v>313</v>
      </c>
      <c r="H46" s="33">
        <v>14</v>
      </c>
    </row>
    <row r="47" spans="1:8">
      <c r="A47" s="39">
        <f t="shared" si="1"/>
        <v>10</v>
      </c>
      <c r="B47" s="39">
        <v>1</v>
      </c>
      <c r="C47" s="39">
        <v>3</v>
      </c>
      <c r="D47" s="37" t="s">
        <v>92</v>
      </c>
      <c r="E47" s="38" t="s">
        <v>100</v>
      </c>
      <c r="F47" s="38" t="s">
        <v>68</v>
      </c>
      <c r="G47" s="98" t="s">
        <v>314</v>
      </c>
      <c r="H47" s="33">
        <v>13</v>
      </c>
    </row>
    <row r="48" spans="1:8">
      <c r="A48" s="39">
        <v>11</v>
      </c>
      <c r="B48" s="102">
        <v>3</v>
      </c>
      <c r="C48" s="39">
        <v>1</v>
      </c>
      <c r="D48" s="37" t="s">
        <v>81</v>
      </c>
      <c r="E48" s="38" t="s">
        <v>106</v>
      </c>
      <c r="F48" s="38" t="s">
        <v>71</v>
      </c>
      <c r="G48" s="98" t="s">
        <v>320</v>
      </c>
      <c r="H48" s="33">
        <v>12</v>
      </c>
    </row>
    <row r="49" spans="1:8">
      <c r="A49" s="39"/>
      <c r="B49" s="102"/>
      <c r="C49" s="39"/>
      <c r="D49" s="37"/>
      <c r="E49" s="38"/>
      <c r="F49" s="38"/>
      <c r="G49" s="98"/>
      <c r="H49" s="7"/>
    </row>
    <row r="50" spans="1:8">
      <c r="A50" s="92"/>
      <c r="B50" s="104"/>
      <c r="C50" s="105"/>
      <c r="D50" s="106"/>
      <c r="E50" s="107"/>
      <c r="F50" s="107"/>
      <c r="G50" s="108"/>
    </row>
    <row r="51" spans="1:8">
      <c r="B51" s="2"/>
      <c r="C51" s="2"/>
      <c r="D51" s="2"/>
      <c r="G51" s="2"/>
    </row>
    <row r="52" spans="1:8">
      <c r="B52" s="2"/>
      <c r="C52" s="2"/>
      <c r="D52" s="2"/>
      <c r="G52" s="2"/>
    </row>
    <row r="53" spans="1:8">
      <c r="B53" s="2"/>
      <c r="C53" s="2"/>
      <c r="D53" s="2"/>
      <c r="G53" s="2"/>
    </row>
    <row r="54" spans="1:8">
      <c r="B54" s="2"/>
      <c r="C54" s="2"/>
      <c r="D54" s="2"/>
      <c r="G54" s="2"/>
    </row>
  </sheetData>
  <sortState ref="H28:N31">
    <sortCondition ref="N28:N31"/>
  </sortState>
  <mergeCells count="2">
    <mergeCell ref="B1:G1"/>
    <mergeCell ref="B27:G27"/>
  </mergeCells>
  <printOptions horizontalCentered="1"/>
  <pageMargins left="0.19685039370078741" right="0.19685039370078741" top="0.39370078740157483" bottom="0.39370078740157483" header="0.51181102362204722" footer="0.51181102362204722"/>
  <pageSetup paperSize="9" firstPageNumber="0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F28" sqref="F28"/>
    </sheetView>
  </sheetViews>
  <sheetFormatPr defaultRowHeight="14.25"/>
  <cols>
    <col min="1" max="1" width="10.85546875" style="1" customWidth="1"/>
    <col min="2" max="2" width="10.42578125" style="1" customWidth="1"/>
    <col min="3" max="3" width="8.140625" style="1" customWidth="1"/>
    <col min="4" max="4" width="8.42578125" style="1" customWidth="1"/>
    <col min="5" max="5" width="12" style="2" customWidth="1"/>
    <col min="6" max="6" width="11.140625" style="2" customWidth="1"/>
    <col min="7" max="7" width="8" style="1" customWidth="1"/>
    <col min="8" max="8" width="9.140625" style="1"/>
    <col min="9" max="16384" width="9.140625" style="2"/>
  </cols>
  <sheetData>
    <row r="1" spans="1:8" s="3" customFormat="1" ht="22.5">
      <c r="A1" s="136" t="s">
        <v>124</v>
      </c>
      <c r="B1" s="137"/>
      <c r="C1" s="137"/>
      <c r="D1" s="137"/>
      <c r="E1" s="137"/>
      <c r="F1" s="137"/>
      <c r="G1" s="138"/>
      <c r="H1" s="6"/>
    </row>
    <row r="2" spans="1:8" s="3" customFormat="1" ht="22.5">
      <c r="A2" s="6"/>
      <c r="B2" s="14"/>
      <c r="C2" s="14"/>
      <c r="D2" s="14"/>
      <c r="E2" s="14"/>
      <c r="F2" s="14"/>
      <c r="G2" s="14"/>
      <c r="H2" s="6"/>
    </row>
    <row r="3" spans="1:8" s="3" customFormat="1">
      <c r="A3" s="84" t="s">
        <v>363</v>
      </c>
      <c r="B3" s="84" t="s">
        <v>0</v>
      </c>
      <c r="C3" s="84" t="s">
        <v>1</v>
      </c>
      <c r="D3" s="84" t="s">
        <v>2</v>
      </c>
      <c r="E3" s="84" t="s">
        <v>3</v>
      </c>
      <c r="F3" s="84" t="s">
        <v>4</v>
      </c>
      <c r="G3" s="84" t="s">
        <v>5</v>
      </c>
      <c r="H3" s="84" t="s">
        <v>372</v>
      </c>
    </row>
    <row r="4" spans="1:8" s="3" customFormat="1">
      <c r="A4" s="84"/>
      <c r="B4" s="84"/>
      <c r="C4" s="84"/>
      <c r="D4" s="84"/>
      <c r="E4" s="84"/>
      <c r="F4" s="84"/>
      <c r="G4" s="84"/>
      <c r="H4" s="5"/>
    </row>
    <row r="5" spans="1:8">
      <c r="A5" s="39">
        <v>1</v>
      </c>
      <c r="B5" s="82">
        <v>1</v>
      </c>
      <c r="C5" s="82">
        <v>4</v>
      </c>
      <c r="D5" s="89" t="s">
        <v>13</v>
      </c>
      <c r="E5" s="90" t="s">
        <v>86</v>
      </c>
      <c r="F5" s="90" t="s">
        <v>10</v>
      </c>
      <c r="G5" s="82" t="s">
        <v>332</v>
      </c>
      <c r="H5" s="33">
        <v>25</v>
      </c>
    </row>
    <row r="6" spans="1:8">
      <c r="A6" s="39">
        <v>2</v>
      </c>
      <c r="B6" s="82">
        <v>1</v>
      </c>
      <c r="C6" s="82">
        <v>1</v>
      </c>
      <c r="D6" s="89" t="s">
        <v>34</v>
      </c>
      <c r="E6" s="90" t="s">
        <v>79</v>
      </c>
      <c r="F6" s="90" t="s">
        <v>76</v>
      </c>
      <c r="G6" s="82" t="s">
        <v>331</v>
      </c>
      <c r="H6" s="33">
        <v>22</v>
      </c>
    </row>
    <row r="7" spans="1:8">
      <c r="A7" s="7"/>
      <c r="B7" s="7"/>
      <c r="C7" s="7"/>
      <c r="D7" s="37"/>
      <c r="E7" s="38"/>
      <c r="F7" s="38"/>
      <c r="G7" s="7"/>
      <c r="H7" s="7"/>
    </row>
    <row r="8" spans="1:8" s="3" customFormat="1" ht="22.5">
      <c r="A8" s="139" t="s">
        <v>125</v>
      </c>
      <c r="B8" s="140"/>
      <c r="C8" s="140"/>
      <c r="D8" s="140"/>
      <c r="E8" s="140"/>
      <c r="F8" s="140"/>
      <c r="G8" s="141"/>
      <c r="H8" s="6"/>
    </row>
    <row r="9" spans="1:8" s="3" customFormat="1">
      <c r="A9" s="84"/>
      <c r="B9" s="84"/>
      <c r="C9" s="84"/>
      <c r="D9" s="84"/>
      <c r="E9" s="84"/>
      <c r="F9" s="84"/>
      <c r="G9" s="84"/>
      <c r="H9" s="6"/>
    </row>
    <row r="10" spans="1:8" s="3" customFormat="1">
      <c r="A10" s="84" t="s">
        <v>363</v>
      </c>
      <c r="B10" s="84" t="s">
        <v>0</v>
      </c>
      <c r="C10" s="84" t="s">
        <v>1</v>
      </c>
      <c r="D10" s="84" t="s">
        <v>2</v>
      </c>
      <c r="E10" s="84" t="s">
        <v>3</v>
      </c>
      <c r="F10" s="84" t="s">
        <v>4</v>
      </c>
      <c r="G10" s="84" t="s">
        <v>5</v>
      </c>
      <c r="H10" s="84" t="s">
        <v>372</v>
      </c>
    </row>
    <row r="11" spans="1:8" s="3" customFormat="1">
      <c r="A11" s="84"/>
      <c r="B11" s="84"/>
      <c r="C11" s="84"/>
      <c r="D11" s="84"/>
      <c r="E11" s="84"/>
      <c r="F11" s="84"/>
      <c r="G11" s="84"/>
      <c r="H11" s="5"/>
    </row>
    <row r="12" spans="1:8">
      <c r="A12" s="39">
        <v>1</v>
      </c>
      <c r="B12" s="82">
        <v>1</v>
      </c>
      <c r="C12" s="82">
        <v>1</v>
      </c>
      <c r="D12" s="89" t="s">
        <v>8</v>
      </c>
      <c r="E12" s="90" t="s">
        <v>35</v>
      </c>
      <c r="F12" s="90" t="s">
        <v>36</v>
      </c>
      <c r="G12" s="82" t="s">
        <v>333</v>
      </c>
      <c r="H12" s="33">
        <v>25</v>
      </c>
    </row>
    <row r="13" spans="1:8">
      <c r="A13" s="39">
        <v>2</v>
      </c>
      <c r="B13" s="82">
        <v>1</v>
      </c>
      <c r="C13" s="82">
        <v>3</v>
      </c>
      <c r="D13" s="89" t="s">
        <v>17</v>
      </c>
      <c r="E13" s="90" t="s">
        <v>115</v>
      </c>
      <c r="F13" s="90" t="s">
        <v>116</v>
      </c>
      <c r="G13" s="82" t="s">
        <v>335</v>
      </c>
      <c r="H13" s="33">
        <v>22</v>
      </c>
    </row>
    <row r="14" spans="1:8">
      <c r="A14" s="39">
        <v>3</v>
      </c>
      <c r="B14" s="82">
        <v>1</v>
      </c>
      <c r="C14" s="82">
        <v>2</v>
      </c>
      <c r="D14" s="89" t="s">
        <v>23</v>
      </c>
      <c r="E14" s="90" t="s">
        <v>113</v>
      </c>
      <c r="F14" s="90" t="s">
        <v>114</v>
      </c>
      <c r="G14" s="82" t="s">
        <v>334</v>
      </c>
      <c r="H14" s="33">
        <v>20</v>
      </c>
    </row>
    <row r="15" spans="1:8">
      <c r="A15" s="39"/>
      <c r="B15" s="39"/>
      <c r="C15" s="39"/>
      <c r="D15" s="37"/>
      <c r="E15" s="38"/>
      <c r="F15" s="38"/>
      <c r="G15" s="39"/>
      <c r="H15" s="7"/>
    </row>
  </sheetData>
  <sortState ref="B14:G16">
    <sortCondition ref="G14:G16"/>
  </sortState>
  <mergeCells count="2">
    <mergeCell ref="A1:G1"/>
    <mergeCell ref="A8:G8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130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J17" sqref="J17"/>
    </sheetView>
  </sheetViews>
  <sheetFormatPr defaultRowHeight="14.25"/>
  <cols>
    <col min="1" max="1" width="10.5703125" style="1" customWidth="1"/>
    <col min="2" max="2" width="9.28515625" style="1" customWidth="1"/>
    <col min="3" max="3" width="7.5703125" style="1" customWidth="1"/>
    <col min="4" max="4" width="7.5703125" style="46" customWidth="1"/>
    <col min="5" max="5" width="14.5703125" style="2" customWidth="1"/>
    <col min="6" max="6" width="13.42578125" style="2" customWidth="1"/>
    <col min="7" max="7" width="8.85546875" style="1" customWidth="1"/>
    <col min="8" max="8" width="7.28515625" style="36" customWidth="1"/>
    <col min="9" max="16384" width="9.140625" style="2"/>
  </cols>
  <sheetData>
    <row r="1" spans="1:8" s="3" customFormat="1" ht="22.5">
      <c r="A1" s="136" t="s">
        <v>126</v>
      </c>
      <c r="B1" s="137"/>
      <c r="C1" s="137"/>
      <c r="D1" s="137"/>
      <c r="E1" s="137"/>
      <c r="F1" s="137"/>
      <c r="G1" s="138"/>
      <c r="H1" s="36"/>
    </row>
    <row r="2" spans="1:8" s="3" customFormat="1" ht="22.5">
      <c r="A2" s="6"/>
      <c r="B2" s="14"/>
      <c r="C2" s="14"/>
      <c r="D2" s="44"/>
      <c r="E2" s="14"/>
      <c r="F2" s="14"/>
      <c r="G2" s="14"/>
      <c r="H2" s="36"/>
    </row>
    <row r="3" spans="1:8" s="83" customFormat="1" ht="12.75">
      <c r="A3" s="84" t="s">
        <v>363</v>
      </c>
      <c r="B3" s="84" t="s">
        <v>0</v>
      </c>
      <c r="C3" s="84" t="s">
        <v>1</v>
      </c>
      <c r="D3" s="94" t="s">
        <v>2</v>
      </c>
      <c r="E3" s="84" t="s">
        <v>3</v>
      </c>
      <c r="F3" s="84" t="s">
        <v>4</v>
      </c>
      <c r="G3" s="84" t="s">
        <v>5</v>
      </c>
      <c r="H3" s="62" t="s">
        <v>372</v>
      </c>
    </row>
    <row r="4" spans="1:8" s="83" customFormat="1" ht="12.75">
      <c r="A4" s="84"/>
      <c r="B4" s="84"/>
      <c r="C4" s="84"/>
      <c r="D4" s="94"/>
      <c r="E4" s="84"/>
      <c r="F4" s="84"/>
      <c r="G4" s="84"/>
      <c r="H4" s="62"/>
    </row>
    <row r="5" spans="1:8" s="86" customFormat="1" ht="12.75">
      <c r="A5" s="39">
        <v>1</v>
      </c>
      <c r="B5" s="82">
        <v>2</v>
      </c>
      <c r="C5" s="82">
        <v>2</v>
      </c>
      <c r="D5" s="95" t="s">
        <v>23</v>
      </c>
      <c r="E5" s="90" t="s">
        <v>108</v>
      </c>
      <c r="F5" s="90" t="s">
        <v>22</v>
      </c>
      <c r="G5" s="96" t="s">
        <v>341</v>
      </c>
      <c r="H5" s="62">
        <v>25</v>
      </c>
    </row>
    <row r="6" spans="1:8" s="86" customFormat="1" ht="12.75">
      <c r="A6" s="39">
        <v>2</v>
      </c>
      <c r="B6" s="82">
        <v>1</v>
      </c>
      <c r="C6" s="82">
        <v>3</v>
      </c>
      <c r="D6" s="95" t="s">
        <v>34</v>
      </c>
      <c r="E6" s="90" t="s">
        <v>117</v>
      </c>
      <c r="F6" s="90" t="s">
        <v>9</v>
      </c>
      <c r="G6" s="96" t="s">
        <v>338</v>
      </c>
      <c r="H6" s="62">
        <v>22</v>
      </c>
    </row>
    <row r="7" spans="1:8" s="86" customFormat="1" ht="12.75">
      <c r="A7" s="39">
        <v>3</v>
      </c>
      <c r="B7" s="82">
        <v>2</v>
      </c>
      <c r="C7" s="82">
        <v>3</v>
      </c>
      <c r="D7" s="95" t="s">
        <v>109</v>
      </c>
      <c r="E7" s="90" t="s">
        <v>6</v>
      </c>
      <c r="F7" s="90" t="s">
        <v>14</v>
      </c>
      <c r="G7" s="96" t="s">
        <v>342</v>
      </c>
      <c r="H7" s="62">
        <v>20</v>
      </c>
    </row>
    <row r="8" spans="1:8" s="86" customFormat="1" ht="12.75">
      <c r="A8" s="39">
        <v>4</v>
      </c>
      <c r="B8" s="82">
        <v>2</v>
      </c>
      <c r="C8" s="82">
        <v>4</v>
      </c>
      <c r="D8" s="95" t="s">
        <v>109</v>
      </c>
      <c r="E8" s="90" t="s">
        <v>88</v>
      </c>
      <c r="F8" s="90" t="s">
        <v>14</v>
      </c>
      <c r="G8" s="96" t="s">
        <v>343</v>
      </c>
      <c r="H8" s="62">
        <v>19</v>
      </c>
    </row>
    <row r="9" spans="1:8" s="86" customFormat="1" ht="12.75">
      <c r="A9" s="39">
        <v>5</v>
      </c>
      <c r="B9" s="39">
        <v>2</v>
      </c>
      <c r="C9" s="39">
        <v>1</v>
      </c>
      <c r="D9" s="97" t="s">
        <v>15</v>
      </c>
      <c r="E9" s="38" t="s">
        <v>24</v>
      </c>
      <c r="F9" s="38" t="s">
        <v>25</v>
      </c>
      <c r="G9" s="39" t="s">
        <v>340</v>
      </c>
      <c r="H9" s="62">
        <v>18</v>
      </c>
    </row>
    <row r="10" spans="1:8" s="86" customFormat="1" ht="12.75">
      <c r="A10" s="39">
        <v>6</v>
      </c>
      <c r="B10" s="39">
        <v>1</v>
      </c>
      <c r="C10" s="39">
        <v>4</v>
      </c>
      <c r="D10" s="97" t="s">
        <v>12</v>
      </c>
      <c r="E10" s="38" t="s">
        <v>18</v>
      </c>
      <c r="F10" s="38" t="s">
        <v>19</v>
      </c>
      <c r="G10" s="98" t="s">
        <v>339</v>
      </c>
      <c r="H10" s="62">
        <v>17</v>
      </c>
    </row>
    <row r="11" spans="1:8" s="86" customFormat="1" ht="12.75">
      <c r="A11" s="39">
        <v>7</v>
      </c>
      <c r="B11" s="39">
        <v>1</v>
      </c>
      <c r="C11" s="39">
        <v>1</v>
      </c>
      <c r="D11" s="97" t="s">
        <v>34</v>
      </c>
      <c r="E11" s="38" t="s">
        <v>80</v>
      </c>
      <c r="F11" s="38" t="s">
        <v>58</v>
      </c>
      <c r="G11" s="39" t="s">
        <v>336</v>
      </c>
      <c r="H11" s="62">
        <v>16</v>
      </c>
    </row>
    <row r="12" spans="1:8" s="86" customFormat="1" ht="12.75">
      <c r="A12" s="39">
        <v>8</v>
      </c>
      <c r="B12" s="39">
        <v>1</v>
      </c>
      <c r="C12" s="39">
        <v>2</v>
      </c>
      <c r="D12" s="97" t="s">
        <v>8</v>
      </c>
      <c r="E12" s="38" t="s">
        <v>101</v>
      </c>
      <c r="F12" s="38" t="s">
        <v>28</v>
      </c>
      <c r="G12" s="98" t="s">
        <v>337</v>
      </c>
      <c r="H12" s="62">
        <v>15</v>
      </c>
    </row>
    <row r="13" spans="1:8">
      <c r="A13" s="7"/>
      <c r="B13" s="7"/>
      <c r="C13" s="7"/>
      <c r="D13" s="45"/>
      <c r="E13" s="9"/>
      <c r="F13" s="9"/>
      <c r="G13" s="10"/>
      <c r="H13" s="33"/>
    </row>
    <row r="14" spans="1:8" s="3" customFormat="1" ht="22.5">
      <c r="A14" s="142" t="s">
        <v>127</v>
      </c>
      <c r="B14" s="143"/>
      <c r="C14" s="143"/>
      <c r="D14" s="143"/>
      <c r="E14" s="143"/>
      <c r="F14" s="143"/>
      <c r="G14" s="144"/>
      <c r="H14" s="36"/>
    </row>
    <row r="15" spans="1:8" s="3" customFormat="1" ht="22.5">
      <c r="A15" s="6"/>
      <c r="B15" s="14"/>
      <c r="C15" s="14"/>
      <c r="D15" s="44"/>
      <c r="E15" s="14"/>
      <c r="F15" s="14"/>
      <c r="G15" s="14"/>
      <c r="H15" s="36"/>
    </row>
    <row r="16" spans="1:8" s="83" customFormat="1" ht="12.75">
      <c r="A16" s="84" t="s">
        <v>363</v>
      </c>
      <c r="B16" s="84" t="s">
        <v>0</v>
      </c>
      <c r="C16" s="84" t="s">
        <v>1</v>
      </c>
      <c r="D16" s="94" t="s">
        <v>2</v>
      </c>
      <c r="E16" s="84" t="s">
        <v>3</v>
      </c>
      <c r="F16" s="84" t="s">
        <v>4</v>
      </c>
      <c r="G16" s="84" t="s">
        <v>5</v>
      </c>
      <c r="H16" s="62" t="s">
        <v>372</v>
      </c>
    </row>
    <row r="17" spans="1:8" s="83" customFormat="1" ht="12.75">
      <c r="A17" s="84"/>
      <c r="B17" s="84"/>
      <c r="C17" s="84"/>
      <c r="D17" s="94"/>
      <c r="E17" s="84"/>
      <c r="F17" s="84"/>
      <c r="G17" s="84"/>
      <c r="H17" s="62"/>
    </row>
    <row r="18" spans="1:8" s="86" customFormat="1" ht="12.75">
      <c r="A18" s="39">
        <v>1</v>
      </c>
      <c r="B18" s="82">
        <v>2</v>
      </c>
      <c r="C18" s="82">
        <v>1</v>
      </c>
      <c r="D18" s="95" t="s">
        <v>12</v>
      </c>
      <c r="E18" s="90" t="s">
        <v>27</v>
      </c>
      <c r="F18" s="90" t="s">
        <v>32</v>
      </c>
      <c r="G18" s="82" t="s">
        <v>347</v>
      </c>
      <c r="H18" s="62">
        <v>25</v>
      </c>
    </row>
    <row r="19" spans="1:8" s="86" customFormat="1" ht="12.75">
      <c r="A19" s="39">
        <v>2</v>
      </c>
      <c r="B19" s="99">
        <v>3</v>
      </c>
      <c r="C19" s="82">
        <v>2</v>
      </c>
      <c r="D19" s="100" t="s">
        <v>81</v>
      </c>
      <c r="E19" s="93" t="s">
        <v>141</v>
      </c>
      <c r="F19" s="93" t="s">
        <v>142</v>
      </c>
      <c r="G19" s="82" t="s">
        <v>351</v>
      </c>
      <c r="H19" s="62">
        <v>22</v>
      </c>
    </row>
    <row r="20" spans="1:8" s="86" customFormat="1" ht="12.75">
      <c r="A20" s="39">
        <v>3</v>
      </c>
      <c r="B20" s="82">
        <v>2</v>
      </c>
      <c r="C20" s="82">
        <v>3</v>
      </c>
      <c r="D20" s="100" t="s">
        <v>82</v>
      </c>
      <c r="E20" s="93" t="s">
        <v>140</v>
      </c>
      <c r="F20" s="93" t="s">
        <v>68</v>
      </c>
      <c r="G20" s="82" t="s">
        <v>349</v>
      </c>
      <c r="H20" s="62">
        <v>20</v>
      </c>
    </row>
    <row r="21" spans="1:8" s="86" customFormat="1" ht="12.75">
      <c r="A21" s="39">
        <v>4</v>
      </c>
      <c r="B21" s="39">
        <v>2</v>
      </c>
      <c r="C21" s="39">
        <v>2</v>
      </c>
      <c r="D21" s="101" t="s">
        <v>92</v>
      </c>
      <c r="E21" s="40" t="s">
        <v>138</v>
      </c>
      <c r="F21" s="40" t="s">
        <v>139</v>
      </c>
      <c r="G21" s="39" t="s">
        <v>348</v>
      </c>
      <c r="H21" s="62">
        <v>19</v>
      </c>
    </row>
    <row r="22" spans="1:8" s="86" customFormat="1" ht="12.75">
      <c r="A22" s="39">
        <v>5</v>
      </c>
      <c r="B22" s="39">
        <v>1</v>
      </c>
      <c r="C22" s="39">
        <v>1</v>
      </c>
      <c r="D22" s="97" t="s">
        <v>34</v>
      </c>
      <c r="E22" s="38" t="s">
        <v>110</v>
      </c>
      <c r="F22" s="38" t="s">
        <v>78</v>
      </c>
      <c r="G22" s="39" t="s">
        <v>344</v>
      </c>
      <c r="H22" s="62">
        <v>18</v>
      </c>
    </row>
    <row r="23" spans="1:8" s="86" customFormat="1" ht="12.75">
      <c r="A23" s="39">
        <v>6</v>
      </c>
      <c r="B23" s="39">
        <v>1</v>
      </c>
      <c r="C23" s="39">
        <v>4</v>
      </c>
      <c r="D23" s="97" t="s">
        <v>15</v>
      </c>
      <c r="E23" s="38" t="s">
        <v>112</v>
      </c>
      <c r="F23" s="38" t="s">
        <v>68</v>
      </c>
      <c r="G23" s="39" t="s">
        <v>346</v>
      </c>
      <c r="H23" s="62">
        <v>17</v>
      </c>
    </row>
    <row r="24" spans="1:8" s="86" customFormat="1" ht="12.75">
      <c r="A24" s="39">
        <v>7</v>
      </c>
      <c r="B24" s="39">
        <v>1</v>
      </c>
      <c r="C24" s="39">
        <v>3</v>
      </c>
      <c r="D24" s="97" t="s">
        <v>92</v>
      </c>
      <c r="E24" s="38" t="s">
        <v>111</v>
      </c>
      <c r="F24" s="38" t="s">
        <v>68</v>
      </c>
      <c r="G24" s="39" t="s">
        <v>345</v>
      </c>
      <c r="H24" s="62">
        <v>16</v>
      </c>
    </row>
    <row r="25" spans="1:8" s="86" customFormat="1" ht="12.75">
      <c r="A25" s="39"/>
      <c r="B25" s="102">
        <v>3</v>
      </c>
      <c r="C25" s="39">
        <v>1</v>
      </c>
      <c r="D25" s="97" t="s">
        <v>8</v>
      </c>
      <c r="E25" s="38" t="s">
        <v>107</v>
      </c>
      <c r="F25" s="38" t="s">
        <v>193</v>
      </c>
      <c r="G25" s="39" t="s">
        <v>350</v>
      </c>
      <c r="H25" s="62"/>
    </row>
    <row r="26" spans="1:8" s="86" customFormat="1" ht="15" customHeight="1">
      <c r="A26" s="39"/>
      <c r="B26" s="102"/>
      <c r="C26" s="39"/>
      <c r="D26" s="97"/>
      <c r="E26" s="38"/>
      <c r="F26" s="38"/>
      <c r="G26" s="39"/>
      <c r="H26" s="62"/>
    </row>
  </sheetData>
  <sortState ref="B22:G30">
    <sortCondition ref="G22:G30"/>
  </sortState>
  <mergeCells count="2">
    <mergeCell ref="A14:G14"/>
    <mergeCell ref="A1:G1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130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J27" sqref="J27"/>
    </sheetView>
  </sheetViews>
  <sheetFormatPr defaultRowHeight="14.25"/>
  <cols>
    <col min="1" max="1" width="10.5703125" style="1" customWidth="1"/>
    <col min="2" max="2" width="9.85546875" style="1" customWidth="1"/>
    <col min="3" max="3" width="8" style="1" customWidth="1"/>
    <col min="4" max="4" width="8.5703125" style="1" customWidth="1"/>
    <col min="5" max="5" width="11.7109375" style="2" customWidth="1"/>
    <col min="6" max="6" width="13.5703125" style="2" customWidth="1"/>
    <col min="7" max="7" width="8" style="1" customWidth="1"/>
    <col min="8" max="8" width="9.140625" style="36"/>
    <col min="9" max="16384" width="9.140625" style="2"/>
  </cols>
  <sheetData>
    <row r="1" spans="1:8" s="3" customFormat="1" ht="22.5">
      <c r="A1" s="136" t="s">
        <v>128</v>
      </c>
      <c r="B1" s="137"/>
      <c r="C1" s="137"/>
      <c r="D1" s="137"/>
      <c r="E1" s="137"/>
      <c r="F1" s="137"/>
      <c r="G1" s="138"/>
      <c r="H1" s="36"/>
    </row>
    <row r="2" spans="1:8" s="3" customFormat="1" ht="22.5">
      <c r="A2" s="6"/>
      <c r="B2" s="14"/>
      <c r="C2" s="14"/>
      <c r="D2" s="14"/>
      <c r="E2" s="14"/>
      <c r="F2" s="14"/>
      <c r="G2" s="14"/>
      <c r="H2" s="36"/>
    </row>
    <row r="3" spans="1:8" s="83" customFormat="1" ht="12.75">
      <c r="A3" s="84" t="s">
        <v>363</v>
      </c>
      <c r="B3" s="84" t="s">
        <v>0</v>
      </c>
      <c r="C3" s="84" t="s">
        <v>1</v>
      </c>
      <c r="D3" s="84" t="s">
        <v>2</v>
      </c>
      <c r="E3" s="84" t="s">
        <v>3</v>
      </c>
      <c r="F3" s="84" t="s">
        <v>4</v>
      </c>
      <c r="G3" s="84" t="s">
        <v>5</v>
      </c>
      <c r="H3" s="62" t="s">
        <v>372</v>
      </c>
    </row>
    <row r="4" spans="1:8" s="83" customFormat="1" ht="12.75">
      <c r="A4" s="84"/>
      <c r="B4" s="84"/>
      <c r="C4" s="84"/>
      <c r="D4" s="84"/>
      <c r="E4" s="84"/>
      <c r="F4" s="84"/>
      <c r="G4" s="84"/>
      <c r="H4" s="62"/>
    </row>
    <row r="5" spans="1:8" s="86" customFormat="1" ht="12.75">
      <c r="A5" s="39">
        <v>1</v>
      </c>
      <c r="B5" s="82">
        <v>1</v>
      </c>
      <c r="C5" s="82">
        <v>1</v>
      </c>
      <c r="D5" s="89" t="s">
        <v>34</v>
      </c>
      <c r="E5" s="90" t="s">
        <v>117</v>
      </c>
      <c r="F5" s="90" t="s">
        <v>9</v>
      </c>
      <c r="G5" s="82" t="s">
        <v>352</v>
      </c>
      <c r="H5" s="62">
        <v>25</v>
      </c>
    </row>
    <row r="6" spans="1:8" s="86" customFormat="1" ht="12.75">
      <c r="A6" s="39">
        <v>2</v>
      </c>
      <c r="B6" s="82">
        <v>2</v>
      </c>
      <c r="C6" s="82">
        <v>1</v>
      </c>
      <c r="D6" s="89" t="s">
        <v>23</v>
      </c>
      <c r="E6" s="90" t="s">
        <v>108</v>
      </c>
      <c r="F6" s="90" t="s">
        <v>22</v>
      </c>
      <c r="G6" s="82" t="s">
        <v>355</v>
      </c>
      <c r="H6" s="62">
        <v>22</v>
      </c>
    </row>
    <row r="7" spans="1:8" s="86" customFormat="1" ht="12.75">
      <c r="A7" s="39">
        <v>3</v>
      </c>
      <c r="B7" s="82">
        <v>1</v>
      </c>
      <c r="C7" s="82">
        <v>3</v>
      </c>
      <c r="D7" s="89" t="s">
        <v>15</v>
      </c>
      <c r="E7" s="90" t="s">
        <v>119</v>
      </c>
      <c r="F7" s="90" t="s">
        <v>7</v>
      </c>
      <c r="G7" s="82" t="s">
        <v>354</v>
      </c>
      <c r="H7" s="62">
        <v>20</v>
      </c>
    </row>
    <row r="8" spans="1:8" s="86" customFormat="1" ht="12.75">
      <c r="A8" s="39">
        <v>4</v>
      </c>
      <c r="B8" s="39">
        <v>2</v>
      </c>
      <c r="C8" s="39">
        <v>2</v>
      </c>
      <c r="D8" s="37" t="s">
        <v>23</v>
      </c>
      <c r="E8" s="38" t="s">
        <v>89</v>
      </c>
      <c r="F8" s="38" t="s">
        <v>7</v>
      </c>
      <c r="G8" s="39" t="s">
        <v>356</v>
      </c>
      <c r="H8" s="62">
        <v>19</v>
      </c>
    </row>
    <row r="9" spans="1:8" s="86" customFormat="1" ht="12.75">
      <c r="A9" s="39">
        <v>5</v>
      </c>
      <c r="B9" s="39">
        <v>1</v>
      </c>
      <c r="C9" s="39">
        <v>2</v>
      </c>
      <c r="D9" s="37" t="s">
        <v>92</v>
      </c>
      <c r="E9" s="38" t="s">
        <v>118</v>
      </c>
      <c r="F9" s="38" t="s">
        <v>94</v>
      </c>
      <c r="G9" s="39" t="s">
        <v>353</v>
      </c>
      <c r="H9" s="62">
        <v>18</v>
      </c>
    </row>
    <row r="10" spans="1:8">
      <c r="A10" s="7"/>
      <c r="B10" s="7"/>
      <c r="C10" s="7"/>
      <c r="D10" s="37"/>
      <c r="E10" s="38"/>
      <c r="F10" s="38"/>
      <c r="G10" s="7"/>
      <c r="H10" s="33"/>
    </row>
    <row r="11" spans="1:8" s="3" customFormat="1" ht="22.5">
      <c r="A11" s="142" t="s">
        <v>129</v>
      </c>
      <c r="B11" s="143"/>
      <c r="C11" s="143"/>
      <c r="D11" s="143"/>
      <c r="E11" s="143"/>
      <c r="F11" s="143"/>
      <c r="G11" s="144"/>
      <c r="H11" s="36"/>
    </row>
    <row r="12" spans="1:8" s="3" customFormat="1" ht="22.5">
      <c r="A12" s="6"/>
      <c r="B12" s="14"/>
      <c r="C12" s="14"/>
      <c r="D12" s="14"/>
      <c r="E12" s="14"/>
      <c r="F12" s="14"/>
      <c r="G12" s="14"/>
      <c r="H12" s="36"/>
    </row>
    <row r="13" spans="1:8" s="83" customFormat="1" ht="12.75">
      <c r="A13" s="84" t="s">
        <v>363</v>
      </c>
      <c r="B13" s="84" t="s">
        <v>0</v>
      </c>
      <c r="C13" s="84" t="s">
        <v>1</v>
      </c>
      <c r="D13" s="84" t="s">
        <v>2</v>
      </c>
      <c r="E13" s="84" t="s">
        <v>3</v>
      </c>
      <c r="F13" s="84" t="s">
        <v>4</v>
      </c>
      <c r="G13" s="84" t="s">
        <v>5</v>
      </c>
      <c r="H13" s="62" t="s">
        <v>372</v>
      </c>
    </row>
    <row r="14" spans="1:8" s="83" customFormat="1" ht="12.75">
      <c r="A14" s="84"/>
      <c r="B14" s="84"/>
      <c r="C14" s="84"/>
      <c r="D14" s="84"/>
      <c r="E14" s="84"/>
      <c r="F14" s="84"/>
      <c r="G14" s="84"/>
      <c r="H14" s="62"/>
    </row>
    <row r="15" spans="1:8" s="86" customFormat="1" ht="12.75">
      <c r="A15" s="39">
        <v>1</v>
      </c>
      <c r="B15" s="82">
        <v>1</v>
      </c>
      <c r="C15" s="82">
        <v>2</v>
      </c>
      <c r="D15" s="89" t="s">
        <v>17</v>
      </c>
      <c r="E15" s="90" t="s">
        <v>120</v>
      </c>
      <c r="F15" s="90" t="s">
        <v>102</v>
      </c>
      <c r="G15" s="82" t="s">
        <v>358</v>
      </c>
      <c r="H15" s="62">
        <v>25</v>
      </c>
    </row>
    <row r="16" spans="1:8" s="86" customFormat="1" ht="12.75">
      <c r="A16" s="39">
        <v>2</v>
      </c>
      <c r="B16" s="82">
        <v>1</v>
      </c>
      <c r="C16" s="82">
        <v>1</v>
      </c>
      <c r="D16" s="89" t="s">
        <v>12</v>
      </c>
      <c r="E16" s="90" t="s">
        <v>29</v>
      </c>
      <c r="F16" s="90" t="s">
        <v>31</v>
      </c>
      <c r="G16" s="82" t="s">
        <v>357</v>
      </c>
      <c r="H16" s="62">
        <v>22</v>
      </c>
    </row>
    <row r="17" spans="1:8">
      <c r="A17" s="7"/>
      <c r="B17" s="7"/>
      <c r="C17" s="7"/>
      <c r="D17" s="8"/>
      <c r="E17" s="9"/>
      <c r="F17" s="9"/>
      <c r="G17" s="7"/>
      <c r="H17" s="33"/>
    </row>
    <row r="18" spans="1:8">
      <c r="B18" s="15"/>
      <c r="C18" s="15"/>
      <c r="D18" s="16"/>
      <c r="E18" s="17"/>
      <c r="F18" s="17"/>
      <c r="G18" s="15"/>
    </row>
  </sheetData>
  <sortState ref="B17:G18">
    <sortCondition ref="G17:G18"/>
  </sortState>
  <mergeCells count="2">
    <mergeCell ref="A1:G1"/>
    <mergeCell ref="A11:G11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130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H8" sqref="H8"/>
    </sheetView>
  </sheetViews>
  <sheetFormatPr defaultRowHeight="14.25"/>
  <cols>
    <col min="1" max="1" width="10.28515625" style="1" customWidth="1"/>
    <col min="2" max="2" width="8.7109375" style="1" customWidth="1"/>
    <col min="3" max="3" width="6.5703125" style="1" customWidth="1"/>
    <col min="4" max="4" width="7.42578125" style="1" customWidth="1"/>
    <col min="5" max="5" width="15.7109375" style="2" customWidth="1"/>
    <col min="6" max="6" width="16" style="2" customWidth="1"/>
    <col min="7" max="7" width="8.140625" style="1" customWidth="1"/>
    <col min="8" max="8" width="6.85546875" style="2" customWidth="1"/>
    <col min="9" max="16384" width="9.140625" style="2"/>
  </cols>
  <sheetData>
    <row r="1" spans="1:9" s="3" customFormat="1" ht="22.5">
      <c r="A1" s="149" t="s">
        <v>373</v>
      </c>
      <c r="B1" s="137"/>
      <c r="C1" s="137"/>
      <c r="D1" s="137"/>
      <c r="E1" s="137"/>
      <c r="F1" s="137"/>
      <c r="G1" s="138"/>
    </row>
    <row r="2" spans="1:9" s="3" customFormat="1" ht="22.5">
      <c r="A2" s="6"/>
      <c r="B2" s="13"/>
      <c r="C2" s="13"/>
      <c r="D2" s="13"/>
      <c r="E2" s="13"/>
      <c r="F2" s="13"/>
      <c r="G2" s="48"/>
    </row>
    <row r="3" spans="1:9" s="83" customFormat="1" ht="12.75">
      <c r="A3" s="84" t="s">
        <v>364</v>
      </c>
      <c r="B3" s="84" t="s">
        <v>0</v>
      </c>
      <c r="C3" s="84" t="s">
        <v>1</v>
      </c>
      <c r="D3" s="84" t="s">
        <v>2</v>
      </c>
      <c r="E3" s="145" t="s">
        <v>37</v>
      </c>
      <c r="F3" s="146"/>
      <c r="G3" s="84" t="s">
        <v>5</v>
      </c>
      <c r="H3" s="62" t="s">
        <v>372</v>
      </c>
    </row>
    <row r="4" spans="1:9" s="83" customFormat="1" ht="12.75">
      <c r="A4" s="84"/>
      <c r="B4" s="84"/>
      <c r="C4" s="84"/>
      <c r="D4" s="84"/>
      <c r="E4" s="85"/>
      <c r="F4" s="85"/>
      <c r="G4" s="84"/>
      <c r="H4" s="62"/>
    </row>
    <row r="5" spans="1:9" s="86" customFormat="1" ht="12.75">
      <c r="A5" s="39">
        <v>1</v>
      </c>
      <c r="B5" s="82">
        <v>1</v>
      </c>
      <c r="C5" s="82">
        <v>3</v>
      </c>
      <c r="D5" s="82" t="s">
        <v>12</v>
      </c>
      <c r="E5" s="147" t="s">
        <v>375</v>
      </c>
      <c r="F5" s="148"/>
      <c r="G5" s="89" t="s">
        <v>361</v>
      </c>
      <c r="H5" s="62">
        <v>50</v>
      </c>
      <c r="I5" s="88"/>
    </row>
    <row r="6" spans="1:9" s="86" customFormat="1" ht="12.75">
      <c r="A6" s="39">
        <v>2</v>
      </c>
      <c r="B6" s="82">
        <v>1</v>
      </c>
      <c r="C6" s="82">
        <v>2</v>
      </c>
      <c r="D6" s="82" t="s">
        <v>34</v>
      </c>
      <c r="E6" s="87"/>
      <c r="F6" s="87"/>
      <c r="G6" s="89" t="s">
        <v>360</v>
      </c>
      <c r="H6" s="62">
        <v>44</v>
      </c>
      <c r="I6" s="88"/>
    </row>
    <row r="7" spans="1:9" s="86" customFormat="1" ht="12.75">
      <c r="A7" s="39">
        <v>3</v>
      </c>
      <c r="B7" s="82">
        <v>1</v>
      </c>
      <c r="C7" s="82">
        <v>1</v>
      </c>
      <c r="D7" s="82" t="s">
        <v>82</v>
      </c>
      <c r="E7" s="87"/>
      <c r="F7" s="87"/>
      <c r="G7" s="89" t="s">
        <v>359</v>
      </c>
      <c r="H7" s="62">
        <v>40</v>
      </c>
      <c r="I7" s="88"/>
    </row>
    <row r="8" spans="1:9">
      <c r="A8" s="7"/>
      <c r="B8" s="7"/>
      <c r="C8" s="7"/>
      <c r="D8" s="39"/>
      <c r="E8" s="11"/>
      <c r="F8" s="11"/>
      <c r="G8" s="8"/>
      <c r="H8" s="103"/>
      <c r="I8" s="12"/>
    </row>
  </sheetData>
  <sortState ref="B5:G7">
    <sortCondition ref="G5:G7"/>
  </sortState>
  <mergeCells count="3">
    <mergeCell ref="E3:F3"/>
    <mergeCell ref="E5:F5"/>
    <mergeCell ref="A1:G1"/>
  </mergeCells>
  <printOptions horizontalCentered="1"/>
  <pageMargins left="0.11811023622047245" right="0.11811023622047245" top="0.39370078740157483" bottom="0.39370078740157483" header="0.51181102362204722" footer="0.51181102362204722"/>
  <pageSetup paperSize="9" scale="130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5"/>
  <sheetViews>
    <sheetView topLeftCell="A37" workbookViewId="0">
      <selection activeCell="J42" sqref="J42"/>
    </sheetView>
  </sheetViews>
  <sheetFormatPr defaultRowHeight="14.25"/>
  <cols>
    <col min="1" max="1" width="10.7109375" style="23" customWidth="1"/>
    <col min="2" max="2" width="9.28515625" style="23" customWidth="1"/>
    <col min="3" max="3" width="7.42578125" style="23" customWidth="1"/>
    <col min="4" max="4" width="8" style="23" customWidth="1"/>
    <col min="5" max="5" width="14.85546875" style="30" customWidth="1"/>
    <col min="6" max="6" width="15.42578125" style="18" customWidth="1"/>
    <col min="7" max="7" width="8.28515625" style="32" customWidth="1"/>
    <col min="8" max="8" width="9.42578125" style="36" customWidth="1"/>
    <col min="9" max="9" width="8.140625" style="18" bestFit="1" customWidth="1"/>
    <col min="10" max="10" width="8.42578125" style="18" bestFit="1" customWidth="1"/>
    <col min="11" max="11" width="13.5703125" style="18" bestFit="1" customWidth="1"/>
    <col min="12" max="12" width="14.42578125" style="18" bestFit="1" customWidth="1"/>
    <col min="13" max="13" width="10.7109375" style="18" bestFit="1" customWidth="1"/>
    <col min="14" max="14" width="8.85546875" style="18" bestFit="1" customWidth="1"/>
    <col min="15" max="16384" width="9.140625" style="18"/>
  </cols>
  <sheetData>
    <row r="1" spans="1:8" ht="22.5">
      <c r="A1" s="150" t="s">
        <v>130</v>
      </c>
      <c r="B1" s="151"/>
      <c r="C1" s="151"/>
      <c r="D1" s="151"/>
      <c r="E1" s="151"/>
      <c r="F1" s="151"/>
      <c r="G1" s="151"/>
      <c r="H1" s="137"/>
    </row>
    <row r="2" spans="1:8">
      <c r="A2" s="33"/>
      <c r="B2" s="33"/>
      <c r="C2" s="33"/>
      <c r="D2" s="33"/>
      <c r="E2" s="33"/>
      <c r="F2" s="33"/>
      <c r="G2" s="35"/>
    </row>
    <row r="3" spans="1:8">
      <c r="A3" s="62" t="s">
        <v>364</v>
      </c>
      <c r="B3" s="62" t="s">
        <v>0</v>
      </c>
      <c r="C3" s="62" t="s">
        <v>1</v>
      </c>
      <c r="D3" s="62" t="s">
        <v>2</v>
      </c>
      <c r="E3" s="62" t="s">
        <v>3</v>
      </c>
      <c r="F3" s="62" t="s">
        <v>4</v>
      </c>
      <c r="G3" s="124" t="s">
        <v>5</v>
      </c>
      <c r="H3" s="62" t="s">
        <v>372</v>
      </c>
    </row>
    <row r="4" spans="1:8">
      <c r="A4" s="51">
        <v>1</v>
      </c>
      <c r="B4" s="56" t="s">
        <v>228</v>
      </c>
      <c r="C4" s="56">
        <v>1</v>
      </c>
      <c r="D4" s="56" t="s">
        <v>57</v>
      </c>
      <c r="E4" s="67" t="s">
        <v>6</v>
      </c>
      <c r="F4" s="67" t="s">
        <v>145</v>
      </c>
      <c r="G4" s="125" t="s">
        <v>229</v>
      </c>
      <c r="H4" s="33">
        <v>25</v>
      </c>
    </row>
    <row r="5" spans="1:8">
      <c r="A5" s="51">
        <v>2</v>
      </c>
      <c r="B5" s="56" t="s">
        <v>228</v>
      </c>
      <c r="C5" s="56">
        <v>3</v>
      </c>
      <c r="D5" s="57" t="s">
        <v>148</v>
      </c>
      <c r="E5" s="65" t="s">
        <v>42</v>
      </c>
      <c r="F5" s="66" t="s">
        <v>20</v>
      </c>
      <c r="G5" s="125" t="s">
        <v>231</v>
      </c>
      <c r="H5" s="33">
        <v>22</v>
      </c>
    </row>
    <row r="6" spans="1:8">
      <c r="A6" s="51">
        <v>3</v>
      </c>
      <c r="B6" s="56" t="s">
        <v>228</v>
      </c>
      <c r="C6" s="56">
        <v>2</v>
      </c>
      <c r="D6" s="57" t="s">
        <v>47</v>
      </c>
      <c r="E6" s="65" t="s">
        <v>39</v>
      </c>
      <c r="F6" s="66" t="s">
        <v>40</v>
      </c>
      <c r="G6" s="125" t="s">
        <v>230</v>
      </c>
      <c r="H6" s="33">
        <v>20</v>
      </c>
    </row>
    <row r="7" spans="1:8">
      <c r="A7" s="51">
        <v>4</v>
      </c>
      <c r="B7" s="51" t="s">
        <v>228</v>
      </c>
      <c r="C7" s="51">
        <v>4</v>
      </c>
      <c r="D7" s="53" t="s">
        <v>43</v>
      </c>
      <c r="E7" s="72" t="s">
        <v>62</v>
      </c>
      <c r="F7" s="73" t="s">
        <v>20</v>
      </c>
      <c r="G7" s="126" t="s">
        <v>232</v>
      </c>
      <c r="H7" s="33">
        <v>19</v>
      </c>
    </row>
    <row r="8" spans="1:8" s="36" customFormat="1">
      <c r="B8" s="33"/>
      <c r="C8" s="33"/>
      <c r="D8" s="33"/>
      <c r="E8" s="33"/>
      <c r="F8" s="33"/>
      <c r="G8" s="127"/>
      <c r="H8" s="33"/>
    </row>
    <row r="9" spans="1:8" s="36" customFormat="1">
      <c r="A9" s="62" t="s">
        <v>364</v>
      </c>
      <c r="B9" s="62" t="s">
        <v>0</v>
      </c>
      <c r="C9" s="62" t="s">
        <v>1</v>
      </c>
      <c r="D9" s="62" t="s">
        <v>2</v>
      </c>
      <c r="E9" s="62" t="s">
        <v>3</v>
      </c>
      <c r="F9" s="62" t="s">
        <v>4</v>
      </c>
      <c r="G9" s="124" t="s">
        <v>5</v>
      </c>
      <c r="H9" s="62" t="s">
        <v>372</v>
      </c>
    </row>
    <row r="10" spans="1:8">
      <c r="A10" s="51" t="s">
        <v>228</v>
      </c>
      <c r="B10" s="51">
        <v>1</v>
      </c>
      <c r="C10" s="51">
        <v>1</v>
      </c>
      <c r="D10" s="51" t="s">
        <v>57</v>
      </c>
      <c r="E10" s="109" t="s">
        <v>6</v>
      </c>
      <c r="F10" s="109" t="s">
        <v>145</v>
      </c>
      <c r="G10" s="128" t="s">
        <v>197</v>
      </c>
      <c r="H10" s="33"/>
    </row>
    <row r="11" spans="1:8">
      <c r="A11" s="51" t="s">
        <v>228</v>
      </c>
      <c r="B11" s="51">
        <v>2</v>
      </c>
      <c r="C11" s="51">
        <v>1</v>
      </c>
      <c r="D11" s="53" t="s">
        <v>47</v>
      </c>
      <c r="E11" s="72" t="s">
        <v>39</v>
      </c>
      <c r="F11" s="73" t="s">
        <v>40</v>
      </c>
      <c r="G11" s="128" t="s">
        <v>200</v>
      </c>
      <c r="H11" s="33"/>
    </row>
    <row r="12" spans="1:8">
      <c r="A12" s="51" t="s">
        <v>228</v>
      </c>
      <c r="B12" s="51">
        <v>3</v>
      </c>
      <c r="C12" s="51">
        <v>1</v>
      </c>
      <c r="D12" s="53" t="s">
        <v>148</v>
      </c>
      <c r="E12" s="72" t="s">
        <v>42</v>
      </c>
      <c r="F12" s="73" t="s">
        <v>20</v>
      </c>
      <c r="G12" s="128" t="s">
        <v>202</v>
      </c>
      <c r="H12" s="33"/>
    </row>
    <row r="13" spans="1:8">
      <c r="A13" s="51" t="s">
        <v>228</v>
      </c>
      <c r="B13" s="51">
        <v>7</v>
      </c>
      <c r="C13" s="51">
        <v>3</v>
      </c>
      <c r="D13" s="53" t="s">
        <v>43</v>
      </c>
      <c r="E13" s="72" t="s">
        <v>62</v>
      </c>
      <c r="F13" s="73" t="s">
        <v>20</v>
      </c>
      <c r="G13" s="128" t="s">
        <v>216</v>
      </c>
      <c r="H13" s="33"/>
    </row>
    <row r="14" spans="1:8">
      <c r="A14" s="51">
        <v>5</v>
      </c>
      <c r="B14" s="51">
        <v>1</v>
      </c>
      <c r="C14" s="51">
        <v>4</v>
      </c>
      <c r="D14" s="53" t="s">
        <v>57</v>
      </c>
      <c r="E14" s="72" t="s">
        <v>143</v>
      </c>
      <c r="F14" s="73" t="s">
        <v>21</v>
      </c>
      <c r="G14" s="128" t="s">
        <v>199</v>
      </c>
      <c r="H14" s="33">
        <v>18</v>
      </c>
    </row>
    <row r="15" spans="1:8">
      <c r="A15" s="51">
        <f>1+A14</f>
        <v>6</v>
      </c>
      <c r="B15" s="51">
        <v>4</v>
      </c>
      <c r="C15" s="51">
        <v>3</v>
      </c>
      <c r="D15" s="53" t="s">
        <v>41</v>
      </c>
      <c r="E15" s="72" t="s">
        <v>155</v>
      </c>
      <c r="F15" s="73" t="s">
        <v>11</v>
      </c>
      <c r="G15" s="128" t="s">
        <v>208</v>
      </c>
      <c r="H15" s="33">
        <v>17</v>
      </c>
    </row>
    <row r="16" spans="1:8">
      <c r="A16" s="51">
        <f t="shared" ref="A16:A41" si="0">1+A15</f>
        <v>7</v>
      </c>
      <c r="B16" s="51">
        <v>1</v>
      </c>
      <c r="C16" s="51">
        <v>2</v>
      </c>
      <c r="D16" s="53" t="s">
        <v>57</v>
      </c>
      <c r="E16" s="72" t="s">
        <v>144</v>
      </c>
      <c r="F16" s="73" t="s">
        <v>10</v>
      </c>
      <c r="G16" s="128" t="s">
        <v>198</v>
      </c>
      <c r="H16" s="33">
        <v>16</v>
      </c>
    </row>
    <row r="17" spans="1:8">
      <c r="A17" s="51">
        <f t="shared" si="0"/>
        <v>8</v>
      </c>
      <c r="B17" s="51">
        <v>8</v>
      </c>
      <c r="C17" s="51">
        <v>4</v>
      </c>
      <c r="D17" s="110" t="s">
        <v>164</v>
      </c>
      <c r="E17" s="111" t="s">
        <v>46</v>
      </c>
      <c r="F17" s="112" t="s">
        <v>19</v>
      </c>
      <c r="G17" s="128" t="s">
        <v>219</v>
      </c>
      <c r="H17" s="33">
        <v>15</v>
      </c>
    </row>
    <row r="18" spans="1:8">
      <c r="A18" s="51">
        <f t="shared" si="0"/>
        <v>9</v>
      </c>
      <c r="B18" s="51">
        <v>7</v>
      </c>
      <c r="C18" s="51">
        <v>1</v>
      </c>
      <c r="D18" s="53" t="s">
        <v>38</v>
      </c>
      <c r="E18" s="72" t="s">
        <v>163</v>
      </c>
      <c r="F18" s="73" t="s">
        <v>162</v>
      </c>
      <c r="G18" s="128" t="s">
        <v>214</v>
      </c>
      <c r="H18" s="33">
        <v>14</v>
      </c>
    </row>
    <row r="19" spans="1:8">
      <c r="A19" s="51">
        <f t="shared" si="0"/>
        <v>10</v>
      </c>
      <c r="B19" s="51">
        <v>7</v>
      </c>
      <c r="C19" s="51">
        <v>2</v>
      </c>
      <c r="D19" s="53" t="s">
        <v>43</v>
      </c>
      <c r="E19" s="72" t="s">
        <v>48</v>
      </c>
      <c r="F19" s="73" t="s">
        <v>16</v>
      </c>
      <c r="G19" s="128" t="s">
        <v>215</v>
      </c>
      <c r="H19" s="33">
        <v>13</v>
      </c>
    </row>
    <row r="20" spans="1:8">
      <c r="A20" s="51">
        <f t="shared" si="0"/>
        <v>11</v>
      </c>
      <c r="B20" s="51">
        <v>8</v>
      </c>
      <c r="C20" s="51">
        <v>1</v>
      </c>
      <c r="D20" s="80" t="s">
        <v>51</v>
      </c>
      <c r="E20" s="74" t="s">
        <v>167</v>
      </c>
      <c r="F20" s="75" t="s">
        <v>44</v>
      </c>
      <c r="G20" s="128" t="s">
        <v>217</v>
      </c>
      <c r="H20" s="33">
        <v>12</v>
      </c>
    </row>
    <row r="21" spans="1:8">
      <c r="A21" s="51">
        <f t="shared" si="0"/>
        <v>12</v>
      </c>
      <c r="B21" s="51">
        <v>6</v>
      </c>
      <c r="C21" s="51">
        <v>4</v>
      </c>
      <c r="D21" s="53" t="s">
        <v>38</v>
      </c>
      <c r="E21" s="72" t="s">
        <v>158</v>
      </c>
      <c r="F21" s="73" t="s">
        <v>10</v>
      </c>
      <c r="G21" s="128" t="s">
        <v>213</v>
      </c>
      <c r="H21" s="33">
        <v>11</v>
      </c>
    </row>
    <row r="22" spans="1:8">
      <c r="A22" s="51">
        <f t="shared" si="0"/>
        <v>13</v>
      </c>
      <c r="B22" s="51">
        <v>2</v>
      </c>
      <c r="C22" s="51">
        <v>2</v>
      </c>
      <c r="D22" s="53" t="s">
        <v>151</v>
      </c>
      <c r="E22" s="72" t="s">
        <v>150</v>
      </c>
      <c r="F22" s="73" t="s">
        <v>149</v>
      </c>
      <c r="G22" s="128" t="s">
        <v>201</v>
      </c>
      <c r="H22" s="33">
        <v>10</v>
      </c>
    </row>
    <row r="23" spans="1:8">
      <c r="A23" s="51">
        <f t="shared" si="0"/>
        <v>14</v>
      </c>
      <c r="B23" s="51">
        <v>2</v>
      </c>
      <c r="C23" s="51">
        <v>4</v>
      </c>
      <c r="D23" s="53" t="s">
        <v>148</v>
      </c>
      <c r="E23" s="72" t="s">
        <v>147</v>
      </c>
      <c r="F23" s="73" t="s">
        <v>146</v>
      </c>
      <c r="G23" s="113" t="s">
        <v>201</v>
      </c>
      <c r="H23" s="33">
        <v>9</v>
      </c>
    </row>
    <row r="24" spans="1:8">
      <c r="A24" s="51">
        <f t="shared" si="0"/>
        <v>15</v>
      </c>
      <c r="B24" s="51">
        <v>9</v>
      </c>
      <c r="C24" s="51">
        <v>4</v>
      </c>
      <c r="D24" s="110" t="s">
        <v>45</v>
      </c>
      <c r="E24" s="111" t="s">
        <v>168</v>
      </c>
      <c r="F24" s="112" t="s">
        <v>16</v>
      </c>
      <c r="G24" s="129" t="s">
        <v>224</v>
      </c>
      <c r="H24" s="33">
        <v>8</v>
      </c>
    </row>
    <row r="25" spans="1:8">
      <c r="A25" s="51">
        <f t="shared" si="0"/>
        <v>16</v>
      </c>
      <c r="B25" s="51">
        <v>10</v>
      </c>
      <c r="C25" s="51">
        <v>4</v>
      </c>
      <c r="D25" s="110" t="s">
        <v>174</v>
      </c>
      <c r="E25" s="111" t="s">
        <v>75</v>
      </c>
      <c r="F25" s="112" t="s">
        <v>20</v>
      </c>
      <c r="G25" s="128" t="s">
        <v>227</v>
      </c>
      <c r="H25" s="33">
        <v>7</v>
      </c>
    </row>
    <row r="26" spans="1:8">
      <c r="A26" s="51">
        <f t="shared" si="0"/>
        <v>17</v>
      </c>
      <c r="B26" s="51">
        <v>9</v>
      </c>
      <c r="C26" s="51">
        <v>2</v>
      </c>
      <c r="D26" s="110" t="s">
        <v>164</v>
      </c>
      <c r="E26" s="111" t="s">
        <v>52</v>
      </c>
      <c r="F26" s="112" t="s">
        <v>7</v>
      </c>
      <c r="G26" s="128" t="s">
        <v>222</v>
      </c>
      <c r="H26" s="33">
        <v>6</v>
      </c>
    </row>
    <row r="27" spans="1:8">
      <c r="A27" s="51">
        <f t="shared" si="0"/>
        <v>18</v>
      </c>
      <c r="B27" s="51">
        <v>4</v>
      </c>
      <c r="C27" s="51">
        <v>4</v>
      </c>
      <c r="D27" s="53" t="s">
        <v>41</v>
      </c>
      <c r="E27" s="114" t="s">
        <v>156</v>
      </c>
      <c r="F27" s="78" t="s">
        <v>7</v>
      </c>
      <c r="G27" s="128" t="s">
        <v>209</v>
      </c>
      <c r="H27" s="33">
        <v>5</v>
      </c>
    </row>
    <row r="28" spans="1:8">
      <c r="A28" s="51">
        <f t="shared" si="0"/>
        <v>19</v>
      </c>
      <c r="B28" s="51">
        <v>10</v>
      </c>
      <c r="C28" s="51">
        <v>1</v>
      </c>
      <c r="D28" s="110" t="s">
        <v>159</v>
      </c>
      <c r="E28" s="111" t="s">
        <v>172</v>
      </c>
      <c r="F28" s="112" t="s">
        <v>121</v>
      </c>
      <c r="G28" s="128" t="s">
        <v>225</v>
      </c>
      <c r="H28" s="33">
        <v>4</v>
      </c>
    </row>
    <row r="29" spans="1:8">
      <c r="A29" s="51">
        <f t="shared" si="0"/>
        <v>20</v>
      </c>
      <c r="B29" s="51">
        <v>8</v>
      </c>
      <c r="C29" s="51">
        <v>2</v>
      </c>
      <c r="D29" s="80" t="s">
        <v>51</v>
      </c>
      <c r="E29" s="74" t="s">
        <v>166</v>
      </c>
      <c r="F29" s="75" t="s">
        <v>165</v>
      </c>
      <c r="G29" s="128" t="s">
        <v>220</v>
      </c>
      <c r="H29" s="33">
        <v>3</v>
      </c>
    </row>
    <row r="30" spans="1:8">
      <c r="A30" s="51">
        <f t="shared" si="0"/>
        <v>21</v>
      </c>
      <c r="B30" s="51">
        <v>9</v>
      </c>
      <c r="C30" s="51">
        <v>1</v>
      </c>
      <c r="D30" s="110" t="s">
        <v>164</v>
      </c>
      <c r="E30" s="111" t="s">
        <v>171</v>
      </c>
      <c r="F30" s="112" t="s">
        <v>169</v>
      </c>
      <c r="G30" s="128" t="s">
        <v>221</v>
      </c>
      <c r="H30" s="33">
        <v>2</v>
      </c>
    </row>
    <row r="31" spans="1:8">
      <c r="A31" s="51">
        <f t="shared" si="0"/>
        <v>22</v>
      </c>
      <c r="B31" s="51">
        <v>8</v>
      </c>
      <c r="C31" s="51">
        <v>3</v>
      </c>
      <c r="D31" s="110" t="s">
        <v>164</v>
      </c>
      <c r="E31" s="111" t="s">
        <v>49</v>
      </c>
      <c r="F31" s="112" t="s">
        <v>11</v>
      </c>
      <c r="G31" s="128" t="s">
        <v>218</v>
      </c>
      <c r="H31" s="33">
        <v>1</v>
      </c>
    </row>
    <row r="32" spans="1:8">
      <c r="A32" s="51">
        <f t="shared" si="0"/>
        <v>23</v>
      </c>
      <c r="B32" s="51">
        <v>3</v>
      </c>
      <c r="C32" s="51">
        <v>2</v>
      </c>
      <c r="D32" s="53" t="s">
        <v>153</v>
      </c>
      <c r="E32" s="72" t="s">
        <v>154</v>
      </c>
      <c r="F32" s="73" t="s">
        <v>370</v>
      </c>
      <c r="G32" s="128" t="s">
        <v>203</v>
      </c>
      <c r="H32" s="33">
        <v>1</v>
      </c>
    </row>
    <row r="33" spans="1:8">
      <c r="A33" s="51">
        <f t="shared" si="0"/>
        <v>24</v>
      </c>
      <c r="B33" s="51">
        <v>6</v>
      </c>
      <c r="C33" s="51">
        <v>3</v>
      </c>
      <c r="D33" s="53" t="s">
        <v>38</v>
      </c>
      <c r="E33" s="72" t="s">
        <v>72</v>
      </c>
      <c r="F33" s="73" t="s">
        <v>76</v>
      </c>
      <c r="G33" s="128" t="s">
        <v>212</v>
      </c>
      <c r="H33" s="33">
        <v>1</v>
      </c>
    </row>
    <row r="34" spans="1:8" s="30" customFormat="1">
      <c r="A34" s="51">
        <f t="shared" si="0"/>
        <v>25</v>
      </c>
      <c r="B34" s="51">
        <v>6</v>
      </c>
      <c r="C34" s="51">
        <v>1</v>
      </c>
      <c r="D34" s="53" t="s">
        <v>53</v>
      </c>
      <c r="E34" s="72" t="s">
        <v>161</v>
      </c>
      <c r="F34" s="73" t="s">
        <v>160</v>
      </c>
      <c r="G34" s="128" t="s">
        <v>210</v>
      </c>
      <c r="H34" s="33">
        <v>1</v>
      </c>
    </row>
    <row r="35" spans="1:8" s="30" customFormat="1">
      <c r="A35" s="51">
        <f t="shared" si="0"/>
        <v>26</v>
      </c>
      <c r="B35" s="51">
        <v>6</v>
      </c>
      <c r="C35" s="51">
        <v>2</v>
      </c>
      <c r="D35" s="53" t="s">
        <v>159</v>
      </c>
      <c r="E35" s="72" t="s">
        <v>54</v>
      </c>
      <c r="F35" s="73" t="s">
        <v>55</v>
      </c>
      <c r="G35" s="128" t="s">
        <v>211</v>
      </c>
      <c r="H35" s="33">
        <v>1</v>
      </c>
    </row>
    <row r="36" spans="1:8">
      <c r="A36" s="51">
        <f t="shared" si="0"/>
        <v>27</v>
      </c>
      <c r="B36" s="51">
        <v>3</v>
      </c>
      <c r="C36" s="51">
        <v>4</v>
      </c>
      <c r="D36" s="53" t="s">
        <v>153</v>
      </c>
      <c r="E36" s="72" t="s">
        <v>152</v>
      </c>
      <c r="F36" s="73" t="s">
        <v>26</v>
      </c>
      <c r="G36" s="128" t="s">
        <v>205</v>
      </c>
      <c r="H36" s="33">
        <v>1</v>
      </c>
    </row>
    <row r="37" spans="1:8">
      <c r="A37" s="51">
        <f t="shared" si="0"/>
        <v>28</v>
      </c>
      <c r="B37" s="51">
        <v>9</v>
      </c>
      <c r="C37" s="51">
        <v>3</v>
      </c>
      <c r="D37" s="110" t="s">
        <v>45</v>
      </c>
      <c r="E37" s="111" t="s">
        <v>170</v>
      </c>
      <c r="F37" s="112" t="s">
        <v>169</v>
      </c>
      <c r="G37" s="128" t="s">
        <v>223</v>
      </c>
      <c r="H37" s="33">
        <v>1</v>
      </c>
    </row>
    <row r="38" spans="1:8" s="30" customFormat="1">
      <c r="A38" s="51">
        <f t="shared" si="0"/>
        <v>29</v>
      </c>
      <c r="B38" s="51">
        <v>4</v>
      </c>
      <c r="C38" s="51">
        <v>1</v>
      </c>
      <c r="D38" s="53" t="s">
        <v>153</v>
      </c>
      <c r="E38" s="72" t="s">
        <v>59</v>
      </c>
      <c r="F38" s="73" t="s">
        <v>30</v>
      </c>
      <c r="G38" s="128" t="s">
        <v>206</v>
      </c>
      <c r="H38" s="33">
        <v>1</v>
      </c>
    </row>
    <row r="39" spans="1:8" s="30" customFormat="1">
      <c r="A39" s="51">
        <f t="shared" si="0"/>
        <v>30</v>
      </c>
      <c r="B39" s="51">
        <v>3</v>
      </c>
      <c r="C39" s="51">
        <v>3</v>
      </c>
      <c r="D39" s="53" t="s">
        <v>153</v>
      </c>
      <c r="E39" s="72" t="s">
        <v>56</v>
      </c>
      <c r="F39" s="73" t="s">
        <v>21</v>
      </c>
      <c r="G39" s="128" t="s">
        <v>204</v>
      </c>
      <c r="H39" s="33">
        <v>1</v>
      </c>
    </row>
    <row r="40" spans="1:8">
      <c r="A40" s="51">
        <f t="shared" si="0"/>
        <v>31</v>
      </c>
      <c r="B40" s="51">
        <v>10</v>
      </c>
      <c r="C40" s="51">
        <v>3</v>
      </c>
      <c r="D40" s="110" t="s">
        <v>174</v>
      </c>
      <c r="E40" s="111" t="s">
        <v>173</v>
      </c>
      <c r="F40" s="112" t="s">
        <v>21</v>
      </c>
      <c r="G40" s="128" t="s">
        <v>226</v>
      </c>
      <c r="H40" s="33">
        <v>1</v>
      </c>
    </row>
    <row r="41" spans="1:8">
      <c r="A41" s="51">
        <f t="shared" si="0"/>
        <v>32</v>
      </c>
      <c r="B41" s="51">
        <v>4</v>
      </c>
      <c r="C41" s="51">
        <v>2</v>
      </c>
      <c r="D41" s="53" t="s">
        <v>153</v>
      </c>
      <c r="E41" s="72" t="s">
        <v>60</v>
      </c>
      <c r="F41" s="73" t="s">
        <v>19</v>
      </c>
      <c r="G41" s="128" t="s">
        <v>207</v>
      </c>
      <c r="H41" s="33">
        <v>1</v>
      </c>
    </row>
    <row r="42" spans="1:8">
      <c r="A42" s="20"/>
      <c r="B42" s="20"/>
      <c r="C42" s="20"/>
      <c r="D42" s="43"/>
      <c r="E42" s="42"/>
      <c r="F42" s="41"/>
      <c r="G42" s="130"/>
      <c r="H42" s="33"/>
    </row>
    <row r="43" spans="1:8">
      <c r="A43" s="20"/>
      <c r="B43" s="20"/>
      <c r="C43" s="20"/>
      <c r="D43" s="43"/>
      <c r="E43" s="42"/>
      <c r="F43" s="41"/>
      <c r="G43" s="130"/>
      <c r="H43" s="33"/>
    </row>
    <row r="44" spans="1:8">
      <c r="A44" s="20"/>
      <c r="B44" s="20"/>
      <c r="C44" s="20"/>
      <c r="D44" s="43"/>
      <c r="E44" s="42"/>
      <c r="F44" s="41"/>
      <c r="G44" s="130"/>
      <c r="H44" s="33"/>
    </row>
    <row r="45" spans="1:8" ht="22.5">
      <c r="A45" s="152" t="s">
        <v>131</v>
      </c>
      <c r="B45" s="143"/>
      <c r="C45" s="143"/>
      <c r="D45" s="143"/>
      <c r="E45" s="143"/>
      <c r="F45" s="143"/>
      <c r="G45" s="143"/>
      <c r="H45" s="143"/>
    </row>
    <row r="46" spans="1:8">
      <c r="B46" s="115"/>
      <c r="C46" s="115"/>
      <c r="D46" s="115"/>
      <c r="E46" s="115"/>
      <c r="F46" s="115"/>
      <c r="G46" s="116"/>
    </row>
    <row r="47" spans="1:8">
      <c r="A47" s="62" t="s">
        <v>364</v>
      </c>
      <c r="B47" s="62" t="s">
        <v>0</v>
      </c>
      <c r="C47" s="62" t="s">
        <v>1</v>
      </c>
      <c r="D47" s="62" t="s">
        <v>2</v>
      </c>
      <c r="E47" s="62" t="s">
        <v>3</v>
      </c>
      <c r="F47" s="62" t="s">
        <v>4</v>
      </c>
      <c r="G47" s="63" t="s">
        <v>5</v>
      </c>
      <c r="H47" s="62" t="s">
        <v>372</v>
      </c>
    </row>
    <row r="48" spans="1:8">
      <c r="A48" s="51">
        <v>1</v>
      </c>
      <c r="B48" s="56" t="s">
        <v>228</v>
      </c>
      <c r="C48" s="56">
        <v>1</v>
      </c>
      <c r="D48" s="57" t="s">
        <v>174</v>
      </c>
      <c r="E48" s="65" t="s">
        <v>180</v>
      </c>
      <c r="F48" s="66" t="s">
        <v>73</v>
      </c>
      <c r="G48" s="59" t="s">
        <v>242</v>
      </c>
      <c r="H48" s="62">
        <v>25</v>
      </c>
    </row>
    <row r="49" spans="1:8">
      <c r="A49" s="51">
        <v>2</v>
      </c>
      <c r="B49" s="56" t="s">
        <v>228</v>
      </c>
      <c r="C49" s="56">
        <v>3</v>
      </c>
      <c r="D49" s="57" t="s">
        <v>43</v>
      </c>
      <c r="E49" s="65" t="s">
        <v>63</v>
      </c>
      <c r="F49" s="66" t="s">
        <v>64</v>
      </c>
      <c r="G49" s="59" t="s">
        <v>234</v>
      </c>
      <c r="H49" s="62">
        <v>22</v>
      </c>
    </row>
    <row r="50" spans="1:8">
      <c r="A50" s="51">
        <v>3</v>
      </c>
      <c r="B50" s="56" t="s">
        <v>228</v>
      </c>
      <c r="C50" s="56">
        <v>2</v>
      </c>
      <c r="D50" s="57" t="s">
        <v>148</v>
      </c>
      <c r="E50" s="65" t="s">
        <v>66</v>
      </c>
      <c r="F50" s="66" t="s">
        <v>67</v>
      </c>
      <c r="G50" s="59" t="s">
        <v>243</v>
      </c>
      <c r="H50" s="62">
        <v>20</v>
      </c>
    </row>
    <row r="51" spans="1:8">
      <c r="A51" s="51">
        <v>4</v>
      </c>
      <c r="B51" s="51" t="s">
        <v>228</v>
      </c>
      <c r="C51" s="51">
        <v>4</v>
      </c>
      <c r="D51" s="53" t="s">
        <v>148</v>
      </c>
      <c r="E51" s="72" t="s">
        <v>69</v>
      </c>
      <c r="F51" s="73" t="s">
        <v>36</v>
      </c>
      <c r="G51" s="54" t="s">
        <v>244</v>
      </c>
      <c r="H51" s="62">
        <v>19</v>
      </c>
    </row>
    <row r="52" spans="1:8">
      <c r="A52" s="64"/>
      <c r="B52" s="51"/>
      <c r="C52" s="51"/>
      <c r="D52" s="53"/>
      <c r="E52" s="72"/>
      <c r="F52" s="73"/>
      <c r="G52" s="54"/>
      <c r="H52" s="62"/>
    </row>
    <row r="53" spans="1:8" s="36" customFormat="1">
      <c r="A53" s="62" t="s">
        <v>364</v>
      </c>
      <c r="B53" s="62" t="s">
        <v>0</v>
      </c>
      <c r="C53" s="62" t="s">
        <v>1</v>
      </c>
      <c r="D53" s="62" t="s">
        <v>2</v>
      </c>
      <c r="E53" s="62" t="s">
        <v>3</v>
      </c>
      <c r="F53" s="62" t="s">
        <v>4</v>
      </c>
      <c r="G53" s="63" t="s">
        <v>5</v>
      </c>
      <c r="H53" s="62" t="s">
        <v>372</v>
      </c>
    </row>
    <row r="54" spans="1:8" s="36" customFormat="1">
      <c r="A54" s="62"/>
      <c r="B54" s="62"/>
      <c r="C54" s="62"/>
      <c r="D54" s="62"/>
      <c r="E54" s="81"/>
      <c r="F54" s="62"/>
      <c r="G54" s="63"/>
      <c r="H54" s="62"/>
    </row>
    <row r="55" spans="1:8">
      <c r="A55" s="51" t="s">
        <v>228</v>
      </c>
      <c r="B55" s="51">
        <v>2</v>
      </c>
      <c r="C55" s="51">
        <v>1</v>
      </c>
      <c r="D55" s="53" t="s">
        <v>174</v>
      </c>
      <c r="E55" s="72" t="s">
        <v>180</v>
      </c>
      <c r="F55" s="73" t="s">
        <v>73</v>
      </c>
      <c r="G55" s="54" t="s">
        <v>235</v>
      </c>
      <c r="H55" s="62"/>
    </row>
    <row r="56" spans="1:8">
      <c r="A56" s="51" t="s">
        <v>228</v>
      </c>
      <c r="B56" s="51">
        <v>1</v>
      </c>
      <c r="C56" s="51">
        <v>2</v>
      </c>
      <c r="D56" s="53" t="s">
        <v>148</v>
      </c>
      <c r="E56" s="72" t="s">
        <v>66</v>
      </c>
      <c r="F56" s="73" t="s">
        <v>67</v>
      </c>
      <c r="G56" s="54" t="s">
        <v>234</v>
      </c>
      <c r="H56" s="62"/>
    </row>
    <row r="57" spans="1:8">
      <c r="A57" s="51" t="s">
        <v>228</v>
      </c>
      <c r="B57" s="51">
        <v>3</v>
      </c>
      <c r="C57" s="51">
        <v>3</v>
      </c>
      <c r="D57" s="53" t="s">
        <v>43</v>
      </c>
      <c r="E57" s="72" t="s">
        <v>63</v>
      </c>
      <c r="F57" s="73" t="s">
        <v>64</v>
      </c>
      <c r="G57" s="54" t="s">
        <v>240</v>
      </c>
      <c r="H57" s="62"/>
    </row>
    <row r="58" spans="1:8">
      <c r="A58" s="51" t="s">
        <v>228</v>
      </c>
      <c r="B58" s="51">
        <v>1</v>
      </c>
      <c r="C58" s="51">
        <v>3</v>
      </c>
      <c r="D58" s="53" t="s">
        <v>148</v>
      </c>
      <c r="E58" s="72" t="s">
        <v>69</v>
      </c>
      <c r="F58" s="73" t="s">
        <v>36</v>
      </c>
      <c r="G58" s="54" t="s">
        <v>210</v>
      </c>
      <c r="H58" s="62"/>
    </row>
    <row r="59" spans="1:8">
      <c r="A59" s="51">
        <v>5</v>
      </c>
      <c r="B59" s="51">
        <v>2</v>
      </c>
      <c r="C59" s="51">
        <v>2</v>
      </c>
      <c r="D59" s="53" t="s">
        <v>153</v>
      </c>
      <c r="E59" s="72" t="s">
        <v>70</v>
      </c>
      <c r="F59" s="73" t="s">
        <v>71</v>
      </c>
      <c r="G59" s="54" t="s">
        <v>236</v>
      </c>
      <c r="H59" s="62">
        <v>18</v>
      </c>
    </row>
    <row r="60" spans="1:8">
      <c r="A60" s="51">
        <f>1+A59</f>
        <v>6</v>
      </c>
      <c r="B60" s="51">
        <v>1</v>
      </c>
      <c r="C60" s="51">
        <v>1</v>
      </c>
      <c r="D60" s="53" t="s">
        <v>148</v>
      </c>
      <c r="E60" s="72" t="s">
        <v>176</v>
      </c>
      <c r="F60" s="73" t="s">
        <v>175</v>
      </c>
      <c r="G60" s="54" t="s">
        <v>233</v>
      </c>
      <c r="H60" s="62">
        <v>17</v>
      </c>
    </row>
    <row r="61" spans="1:8">
      <c r="A61" s="51">
        <f t="shared" ref="A61:A64" si="1">1+A60</f>
        <v>7</v>
      </c>
      <c r="B61" s="51">
        <v>3</v>
      </c>
      <c r="C61" s="51">
        <v>4</v>
      </c>
      <c r="D61" s="53" t="s">
        <v>45</v>
      </c>
      <c r="E61" s="72" t="s">
        <v>181</v>
      </c>
      <c r="F61" s="73" t="s">
        <v>102</v>
      </c>
      <c r="G61" s="54" t="s">
        <v>241</v>
      </c>
      <c r="H61" s="62">
        <v>16</v>
      </c>
    </row>
    <row r="62" spans="1:8">
      <c r="A62" s="51">
        <f t="shared" si="1"/>
        <v>8</v>
      </c>
      <c r="B62" s="51">
        <v>2</v>
      </c>
      <c r="C62" s="51">
        <v>4</v>
      </c>
      <c r="D62" s="53" t="s">
        <v>53</v>
      </c>
      <c r="E62" s="72" t="s">
        <v>178</v>
      </c>
      <c r="F62" s="73" t="s">
        <v>177</v>
      </c>
      <c r="G62" s="54" t="s">
        <v>238</v>
      </c>
      <c r="H62" s="62">
        <v>15</v>
      </c>
    </row>
    <row r="63" spans="1:8">
      <c r="A63" s="51">
        <f t="shared" si="1"/>
        <v>9</v>
      </c>
      <c r="B63" s="51">
        <v>2</v>
      </c>
      <c r="C63" s="51">
        <v>3</v>
      </c>
      <c r="D63" s="53" t="s">
        <v>153</v>
      </c>
      <c r="E63" s="72" t="s">
        <v>179</v>
      </c>
      <c r="F63" s="73" t="s">
        <v>65</v>
      </c>
      <c r="G63" s="54" t="s">
        <v>237</v>
      </c>
      <c r="H63" s="62">
        <v>14</v>
      </c>
    </row>
    <row r="64" spans="1:8">
      <c r="A64" s="51">
        <f t="shared" si="1"/>
        <v>10</v>
      </c>
      <c r="B64" s="51">
        <v>3</v>
      </c>
      <c r="C64" s="51">
        <v>2</v>
      </c>
      <c r="D64" s="53" t="s">
        <v>164</v>
      </c>
      <c r="E64" s="72" t="s">
        <v>194</v>
      </c>
      <c r="F64" s="73" t="s">
        <v>195</v>
      </c>
      <c r="G64" s="54" t="s">
        <v>239</v>
      </c>
      <c r="H64" s="62">
        <v>13</v>
      </c>
    </row>
    <row r="65" spans="1:8">
      <c r="A65" s="20"/>
      <c r="B65" s="20"/>
      <c r="C65" s="20"/>
      <c r="D65" s="24"/>
      <c r="E65" s="25"/>
      <c r="F65" s="26"/>
      <c r="G65" s="22"/>
      <c r="H65" s="33"/>
    </row>
  </sheetData>
  <sortState ref="B10:G46">
    <sortCondition ref="G10:G46"/>
  </sortState>
  <mergeCells count="2">
    <mergeCell ref="A1:H1"/>
    <mergeCell ref="A45:H45"/>
  </mergeCells>
  <printOptions horizontalCentered="1"/>
  <pageMargins left="0.15748031496062992" right="0.15748031496062992" top="0.11811023622047245" bottom="0.11811023622047245" header="0.51181102362204722" footer="0.51181102362204722"/>
  <pageSetup paperSize="9" scale="124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F33" sqref="F33"/>
    </sheetView>
  </sheetViews>
  <sheetFormatPr defaultRowHeight="14.25"/>
  <cols>
    <col min="1" max="1" width="11" style="18" customWidth="1"/>
    <col min="2" max="2" width="9.5703125" style="23" customWidth="1"/>
    <col min="3" max="4" width="7.85546875" style="23" customWidth="1"/>
    <col min="5" max="5" width="14.7109375" style="30" customWidth="1"/>
    <col min="6" max="6" width="13.5703125" style="18" customWidth="1"/>
    <col min="7" max="7" width="9.5703125" style="32" customWidth="1"/>
    <col min="8" max="8" width="8.7109375" style="36" customWidth="1"/>
    <col min="9" max="16384" width="9.140625" style="18"/>
  </cols>
  <sheetData>
    <row r="1" spans="1:8" ht="22.5">
      <c r="A1" s="150" t="s">
        <v>134</v>
      </c>
      <c r="B1" s="153"/>
      <c r="C1" s="153"/>
      <c r="D1" s="153"/>
      <c r="E1" s="153"/>
      <c r="F1" s="153"/>
      <c r="G1" s="154"/>
    </row>
    <row r="2" spans="1:8">
      <c r="B2" s="20"/>
      <c r="C2" s="20"/>
      <c r="D2" s="24"/>
      <c r="E2" s="25"/>
      <c r="F2" s="26"/>
      <c r="G2" s="22"/>
    </row>
    <row r="3" spans="1:8" s="61" customFormat="1" ht="12.75">
      <c r="A3" s="62" t="s">
        <v>364</v>
      </c>
      <c r="B3" s="62" t="s">
        <v>0</v>
      </c>
      <c r="C3" s="62" t="s">
        <v>1</v>
      </c>
      <c r="D3" s="62" t="s">
        <v>2</v>
      </c>
      <c r="E3" s="62" t="s">
        <v>3</v>
      </c>
      <c r="F3" s="62" t="s">
        <v>4</v>
      </c>
      <c r="G3" s="63" t="s">
        <v>5</v>
      </c>
      <c r="H3" s="62" t="s">
        <v>372</v>
      </c>
    </row>
    <row r="4" spans="1:8" s="61" customFormat="1" ht="12.75">
      <c r="A4" s="62"/>
      <c r="B4" s="62"/>
      <c r="C4" s="62"/>
      <c r="D4" s="62"/>
      <c r="E4" s="62"/>
      <c r="F4" s="62"/>
      <c r="G4" s="63"/>
      <c r="H4" s="62"/>
    </row>
    <row r="5" spans="1:8" s="52" customFormat="1" ht="12.75">
      <c r="A5" s="51">
        <v>1</v>
      </c>
      <c r="B5" s="56">
        <v>1</v>
      </c>
      <c r="C5" s="56">
        <v>3</v>
      </c>
      <c r="D5" s="57" t="s">
        <v>148</v>
      </c>
      <c r="E5" s="65" t="s">
        <v>42</v>
      </c>
      <c r="F5" s="66" t="s">
        <v>20</v>
      </c>
      <c r="G5" s="59" t="s">
        <v>296</v>
      </c>
      <c r="H5" s="62">
        <v>25</v>
      </c>
    </row>
    <row r="6" spans="1:8" s="52" customFormat="1" ht="12.75">
      <c r="A6" s="51">
        <v>2</v>
      </c>
      <c r="B6" s="56">
        <v>1</v>
      </c>
      <c r="C6" s="56">
        <v>1</v>
      </c>
      <c r="D6" s="57" t="s">
        <v>151</v>
      </c>
      <c r="E6" s="65" t="s">
        <v>188</v>
      </c>
      <c r="F6" s="66" t="s">
        <v>9</v>
      </c>
      <c r="G6" s="59" t="s">
        <v>297</v>
      </c>
      <c r="H6" s="62">
        <v>22</v>
      </c>
    </row>
    <row r="7" spans="1:8" s="52" customFormat="1" ht="12.75">
      <c r="A7" s="51">
        <v>3</v>
      </c>
      <c r="B7" s="56">
        <v>2</v>
      </c>
      <c r="C7" s="56">
        <v>2</v>
      </c>
      <c r="D7" s="79" t="s">
        <v>38</v>
      </c>
      <c r="E7" s="70" t="s">
        <v>72</v>
      </c>
      <c r="F7" s="71" t="s">
        <v>76</v>
      </c>
      <c r="G7" s="59" t="s">
        <v>249</v>
      </c>
      <c r="H7" s="62">
        <v>20</v>
      </c>
    </row>
    <row r="8" spans="1:8" s="52" customFormat="1" ht="12.75">
      <c r="A8" s="51">
        <v>4</v>
      </c>
      <c r="B8" s="51">
        <v>3</v>
      </c>
      <c r="C8" s="51">
        <v>1</v>
      </c>
      <c r="D8" s="80" t="s">
        <v>45</v>
      </c>
      <c r="E8" s="74" t="s">
        <v>190</v>
      </c>
      <c r="F8" s="75" t="s">
        <v>169</v>
      </c>
      <c r="G8" s="54" t="s">
        <v>248</v>
      </c>
      <c r="H8" s="62">
        <v>19</v>
      </c>
    </row>
    <row r="9" spans="1:8" s="52" customFormat="1" ht="12.75">
      <c r="A9" s="51">
        <v>5</v>
      </c>
      <c r="B9" s="51">
        <v>1</v>
      </c>
      <c r="C9" s="51">
        <v>4</v>
      </c>
      <c r="D9" s="53" t="s">
        <v>153</v>
      </c>
      <c r="E9" s="72" t="s">
        <v>59</v>
      </c>
      <c r="F9" s="73" t="s">
        <v>30</v>
      </c>
      <c r="G9" s="54" t="s">
        <v>298</v>
      </c>
      <c r="H9" s="62">
        <v>18</v>
      </c>
    </row>
    <row r="10" spans="1:8" s="52" customFormat="1" ht="12.75">
      <c r="A10" s="51">
        <v>6</v>
      </c>
      <c r="B10" s="51">
        <v>2</v>
      </c>
      <c r="C10" s="51">
        <v>3</v>
      </c>
      <c r="D10" s="80" t="s">
        <v>43</v>
      </c>
      <c r="E10" s="74" t="s">
        <v>61</v>
      </c>
      <c r="F10" s="75" t="s">
        <v>58</v>
      </c>
      <c r="G10" s="54" t="s">
        <v>246</v>
      </c>
      <c r="H10" s="62">
        <v>17</v>
      </c>
    </row>
    <row r="11" spans="1:8" s="52" customFormat="1" ht="12.75">
      <c r="A11" s="51">
        <v>7</v>
      </c>
      <c r="B11" s="51">
        <v>3</v>
      </c>
      <c r="C11" s="51">
        <v>2</v>
      </c>
      <c r="D11" s="80" t="s">
        <v>174</v>
      </c>
      <c r="E11" s="74" t="s">
        <v>173</v>
      </c>
      <c r="F11" s="75" t="s">
        <v>21</v>
      </c>
      <c r="G11" s="54" t="s">
        <v>247</v>
      </c>
      <c r="H11" s="62">
        <v>16</v>
      </c>
    </row>
    <row r="12" spans="1:8" s="52" customFormat="1" ht="12.75">
      <c r="A12" s="51">
        <v>8</v>
      </c>
      <c r="B12" s="51">
        <v>2</v>
      </c>
      <c r="C12" s="51">
        <v>1</v>
      </c>
      <c r="D12" s="53" t="s">
        <v>153</v>
      </c>
      <c r="E12" s="72" t="s">
        <v>189</v>
      </c>
      <c r="F12" s="73" t="s">
        <v>19</v>
      </c>
      <c r="G12" s="54" t="s">
        <v>245</v>
      </c>
      <c r="H12" s="62">
        <v>15</v>
      </c>
    </row>
    <row r="13" spans="1:8">
      <c r="A13" s="31"/>
      <c r="B13" s="20"/>
      <c r="C13" s="20"/>
      <c r="D13" s="27"/>
      <c r="E13" s="28"/>
      <c r="F13" s="29"/>
      <c r="G13" s="22"/>
      <c r="H13" s="33"/>
    </row>
    <row r="14" spans="1:8" ht="22.5">
      <c r="A14" s="155" t="s">
        <v>135</v>
      </c>
      <c r="B14" s="156"/>
      <c r="C14" s="156"/>
      <c r="D14" s="156"/>
      <c r="E14" s="156"/>
      <c r="F14" s="156"/>
      <c r="G14" s="157"/>
    </row>
    <row r="15" spans="1:8">
      <c r="B15" s="20"/>
      <c r="C15" s="20"/>
      <c r="D15" s="24"/>
      <c r="E15" s="25"/>
      <c r="F15" s="26"/>
      <c r="G15" s="22"/>
    </row>
    <row r="16" spans="1:8" s="61" customFormat="1" ht="12.75">
      <c r="A16" s="62" t="s">
        <v>364</v>
      </c>
      <c r="B16" s="62" t="s">
        <v>0</v>
      </c>
      <c r="C16" s="62" t="s">
        <v>1</v>
      </c>
      <c r="D16" s="62" t="s">
        <v>2</v>
      </c>
      <c r="E16" s="62" t="s">
        <v>3</v>
      </c>
      <c r="F16" s="62" t="s">
        <v>4</v>
      </c>
      <c r="G16" s="63" t="s">
        <v>5</v>
      </c>
      <c r="H16" s="62" t="s">
        <v>372</v>
      </c>
    </row>
    <row r="17" spans="1:8" s="61" customFormat="1" ht="12.75">
      <c r="A17" s="62"/>
      <c r="B17" s="62"/>
      <c r="C17" s="62"/>
      <c r="D17" s="62"/>
      <c r="E17" s="62"/>
      <c r="F17" s="62"/>
      <c r="G17" s="63"/>
      <c r="H17" s="62"/>
    </row>
    <row r="18" spans="1:8" s="52" customFormat="1" ht="12.75">
      <c r="A18" s="51">
        <v>1</v>
      </c>
      <c r="B18" s="56">
        <v>1</v>
      </c>
      <c r="C18" s="56">
        <v>3</v>
      </c>
      <c r="D18" s="57" t="s">
        <v>43</v>
      </c>
      <c r="E18" s="65" t="s">
        <v>63</v>
      </c>
      <c r="F18" s="66" t="s">
        <v>64</v>
      </c>
      <c r="G18" s="59" t="s">
        <v>252</v>
      </c>
      <c r="H18" s="62">
        <v>25</v>
      </c>
    </row>
    <row r="19" spans="1:8" s="52" customFormat="1" ht="12.75">
      <c r="A19" s="51">
        <v>2</v>
      </c>
      <c r="B19" s="56">
        <v>1</v>
      </c>
      <c r="C19" s="56">
        <v>4</v>
      </c>
      <c r="D19" s="57" t="s">
        <v>148</v>
      </c>
      <c r="E19" s="65" t="s">
        <v>176</v>
      </c>
      <c r="F19" s="66" t="s">
        <v>175</v>
      </c>
      <c r="G19" s="59" t="s">
        <v>253</v>
      </c>
      <c r="H19" s="62">
        <v>22</v>
      </c>
    </row>
    <row r="20" spans="1:8" s="52" customFormat="1" ht="12.75">
      <c r="A20" s="51">
        <v>3</v>
      </c>
      <c r="B20" s="56">
        <v>1</v>
      </c>
      <c r="C20" s="56">
        <v>2</v>
      </c>
      <c r="D20" s="57" t="s">
        <v>53</v>
      </c>
      <c r="E20" s="65" t="s">
        <v>178</v>
      </c>
      <c r="F20" s="66" t="s">
        <v>177</v>
      </c>
      <c r="G20" s="59" t="s">
        <v>251</v>
      </c>
      <c r="H20" s="62">
        <v>20</v>
      </c>
    </row>
    <row r="21" spans="1:8" s="52" customFormat="1" ht="12.75">
      <c r="A21" s="51">
        <v>4</v>
      </c>
      <c r="B21" s="51">
        <v>1</v>
      </c>
      <c r="C21" s="51">
        <v>1</v>
      </c>
      <c r="D21" s="53" t="s">
        <v>153</v>
      </c>
      <c r="E21" s="72" t="s">
        <v>191</v>
      </c>
      <c r="F21" s="73" t="s">
        <v>65</v>
      </c>
      <c r="G21" s="54" t="s">
        <v>250</v>
      </c>
      <c r="H21" s="62">
        <v>19</v>
      </c>
    </row>
    <row r="22" spans="1:8">
      <c r="A22" s="31"/>
      <c r="B22" s="20"/>
      <c r="C22" s="20"/>
      <c r="D22" s="20"/>
      <c r="E22" s="21"/>
      <c r="F22" s="31"/>
      <c r="G22" s="22"/>
      <c r="H22" s="33"/>
    </row>
  </sheetData>
  <sortState ref="B22:G25">
    <sortCondition ref="G22:G25"/>
  </sortState>
  <mergeCells count="2">
    <mergeCell ref="A1:G1"/>
    <mergeCell ref="A14:G14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124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E7" sqref="E7"/>
    </sheetView>
  </sheetViews>
  <sheetFormatPr defaultRowHeight="14.25"/>
  <cols>
    <col min="1" max="1" width="10.7109375" style="23" customWidth="1"/>
    <col min="2" max="2" width="9.5703125" style="23" customWidth="1"/>
    <col min="3" max="3" width="8.140625" style="23" customWidth="1"/>
    <col min="4" max="4" width="7.5703125" style="23" customWidth="1"/>
    <col min="5" max="5" width="14.42578125" style="30" customWidth="1"/>
    <col min="6" max="6" width="14.140625" style="18" customWidth="1"/>
    <col min="7" max="7" width="10.5703125" style="32" customWidth="1"/>
    <col min="8" max="8" width="7.7109375" style="36" customWidth="1"/>
    <col min="9" max="9" width="8.140625" style="18" bestFit="1" customWidth="1"/>
    <col min="10" max="10" width="8.42578125" style="18" bestFit="1" customWidth="1"/>
    <col min="11" max="11" width="11.85546875" style="18" bestFit="1" customWidth="1"/>
    <col min="12" max="12" width="12.28515625" style="18" bestFit="1" customWidth="1"/>
    <col min="13" max="13" width="9.85546875" style="18" bestFit="1" customWidth="1"/>
    <col min="14" max="14" width="11.42578125" style="18" customWidth="1"/>
    <col min="15" max="16384" width="9.140625" style="18"/>
  </cols>
  <sheetData>
    <row r="1" spans="1:8" ht="22.5">
      <c r="B1" s="158" t="s">
        <v>132</v>
      </c>
      <c r="C1" s="158"/>
      <c r="D1" s="158"/>
      <c r="E1" s="158"/>
      <c r="F1" s="158"/>
      <c r="G1" s="158"/>
    </row>
    <row r="2" spans="1:8">
      <c r="B2" s="20"/>
      <c r="C2" s="20"/>
      <c r="D2" s="27"/>
      <c r="E2" s="28"/>
      <c r="F2" s="29"/>
      <c r="G2" s="22"/>
    </row>
    <row r="3" spans="1:8" s="52" customFormat="1" ht="12.75">
      <c r="A3" s="62" t="s">
        <v>364</v>
      </c>
      <c r="B3" s="62" t="s">
        <v>0</v>
      </c>
      <c r="C3" s="62" t="s">
        <v>1</v>
      </c>
      <c r="D3" s="62" t="s">
        <v>2</v>
      </c>
      <c r="E3" s="62" t="s">
        <v>3</v>
      </c>
      <c r="F3" s="62" t="s">
        <v>4</v>
      </c>
      <c r="G3" s="132" t="s">
        <v>5</v>
      </c>
      <c r="H3" s="62" t="s">
        <v>372</v>
      </c>
    </row>
    <row r="4" spans="1:8" s="52" customFormat="1" ht="12.75">
      <c r="A4" s="51"/>
      <c r="B4" s="62"/>
      <c r="C4" s="62"/>
      <c r="D4" s="62"/>
      <c r="E4" s="81"/>
      <c r="F4" s="62"/>
      <c r="G4" s="61"/>
      <c r="H4" s="62"/>
    </row>
    <row r="5" spans="1:8" s="52" customFormat="1" ht="12.75">
      <c r="A5" s="51">
        <v>1</v>
      </c>
      <c r="B5" s="56" t="s">
        <v>228</v>
      </c>
      <c r="C5" s="56">
        <v>1</v>
      </c>
      <c r="D5" s="57" t="s">
        <v>41</v>
      </c>
      <c r="E5" s="65" t="s">
        <v>155</v>
      </c>
      <c r="F5" s="66" t="s">
        <v>11</v>
      </c>
      <c r="G5" s="125" t="s">
        <v>275</v>
      </c>
      <c r="H5" s="62">
        <v>25</v>
      </c>
    </row>
    <row r="6" spans="1:8" s="52" customFormat="1" ht="12.75">
      <c r="A6" s="51">
        <v>2</v>
      </c>
      <c r="B6" s="56" t="s">
        <v>228</v>
      </c>
      <c r="C6" s="56">
        <v>4</v>
      </c>
      <c r="D6" s="57" t="s">
        <v>151</v>
      </c>
      <c r="E6" s="65" t="s">
        <v>183</v>
      </c>
      <c r="F6" s="66" t="s">
        <v>26</v>
      </c>
      <c r="G6" s="125" t="s">
        <v>278</v>
      </c>
      <c r="H6" s="62">
        <v>22</v>
      </c>
    </row>
    <row r="7" spans="1:8" s="52" customFormat="1" ht="12.75">
      <c r="A7" s="51">
        <v>3</v>
      </c>
      <c r="B7" s="56" t="s">
        <v>228</v>
      </c>
      <c r="C7" s="56">
        <v>2</v>
      </c>
      <c r="D7" s="57" t="s">
        <v>164</v>
      </c>
      <c r="E7" s="70" t="s">
        <v>46</v>
      </c>
      <c r="F7" s="71" t="s">
        <v>19</v>
      </c>
      <c r="G7" s="125" t="s">
        <v>276</v>
      </c>
      <c r="H7" s="62">
        <v>20</v>
      </c>
    </row>
    <row r="8" spans="1:8" s="52" customFormat="1" ht="12.75">
      <c r="A8" s="51">
        <v>4</v>
      </c>
      <c r="B8" s="56" t="s">
        <v>228</v>
      </c>
      <c r="C8" s="56">
        <v>3</v>
      </c>
      <c r="D8" s="57" t="s">
        <v>38</v>
      </c>
      <c r="E8" s="65" t="s">
        <v>158</v>
      </c>
      <c r="F8" s="66" t="s">
        <v>10</v>
      </c>
      <c r="G8" s="125" t="s">
        <v>277</v>
      </c>
      <c r="H8" s="62">
        <v>19</v>
      </c>
    </row>
    <row r="9" spans="1:8" s="52" customFormat="1" ht="12.75">
      <c r="A9" s="64"/>
      <c r="B9" s="51"/>
      <c r="C9" s="51"/>
      <c r="D9" s="53"/>
      <c r="E9" s="72"/>
      <c r="F9" s="73"/>
      <c r="G9" s="126"/>
      <c r="H9" s="62"/>
    </row>
    <row r="10" spans="1:8" s="61" customFormat="1" ht="12.75">
      <c r="A10" s="62" t="s">
        <v>364</v>
      </c>
      <c r="B10" s="62" t="s">
        <v>0</v>
      </c>
      <c r="C10" s="62" t="s">
        <v>1</v>
      </c>
      <c r="D10" s="62" t="s">
        <v>2</v>
      </c>
      <c r="E10" s="62" t="s">
        <v>3</v>
      </c>
      <c r="F10" s="62" t="s">
        <v>4</v>
      </c>
      <c r="G10" s="124" t="s">
        <v>5</v>
      </c>
      <c r="H10" s="62" t="s">
        <v>372</v>
      </c>
    </row>
    <row r="11" spans="1:8" s="61" customFormat="1" ht="12.75">
      <c r="A11" s="62"/>
      <c r="B11" s="62"/>
      <c r="C11" s="62"/>
      <c r="D11" s="62"/>
      <c r="E11" s="81"/>
      <c r="F11" s="62"/>
      <c r="G11" s="124"/>
      <c r="H11" s="62"/>
    </row>
    <row r="12" spans="1:8" s="52" customFormat="1" ht="12.75">
      <c r="A12" s="51" t="s">
        <v>228</v>
      </c>
      <c r="B12" s="51">
        <v>2</v>
      </c>
      <c r="C12" s="51">
        <v>3</v>
      </c>
      <c r="D12" s="53" t="s">
        <v>41</v>
      </c>
      <c r="E12" s="72" t="s">
        <v>155</v>
      </c>
      <c r="F12" s="73" t="s">
        <v>11</v>
      </c>
      <c r="G12" s="126" t="s">
        <v>261</v>
      </c>
      <c r="H12" s="62"/>
    </row>
    <row r="13" spans="1:8" s="52" customFormat="1" ht="12.75">
      <c r="A13" s="51" t="s">
        <v>228</v>
      </c>
      <c r="B13" s="51">
        <v>7</v>
      </c>
      <c r="C13" s="51">
        <v>4</v>
      </c>
      <c r="D13" s="53" t="s">
        <v>164</v>
      </c>
      <c r="E13" s="74" t="s">
        <v>46</v>
      </c>
      <c r="F13" s="75" t="s">
        <v>19</v>
      </c>
      <c r="G13" s="126" t="s">
        <v>271</v>
      </c>
      <c r="H13" s="62"/>
    </row>
    <row r="14" spans="1:8" s="52" customFormat="1" ht="12.75">
      <c r="A14" s="51" t="s">
        <v>228</v>
      </c>
      <c r="B14" s="51">
        <v>4</v>
      </c>
      <c r="C14" s="51">
        <v>1</v>
      </c>
      <c r="D14" s="53" t="s">
        <v>38</v>
      </c>
      <c r="E14" s="72" t="s">
        <v>158</v>
      </c>
      <c r="F14" s="73" t="s">
        <v>10</v>
      </c>
      <c r="G14" s="126" t="s">
        <v>254</v>
      </c>
      <c r="H14" s="62"/>
    </row>
    <row r="15" spans="1:8" s="52" customFormat="1" ht="12.75">
      <c r="A15" s="51" t="s">
        <v>228</v>
      </c>
      <c r="B15" s="51">
        <v>1</v>
      </c>
      <c r="C15" s="51">
        <v>1</v>
      </c>
      <c r="D15" s="53" t="s">
        <v>151</v>
      </c>
      <c r="E15" s="72" t="s">
        <v>183</v>
      </c>
      <c r="F15" s="73" t="s">
        <v>26</v>
      </c>
      <c r="G15" s="126" t="s">
        <v>258</v>
      </c>
      <c r="H15" s="62"/>
    </row>
    <row r="16" spans="1:8" s="52" customFormat="1" ht="12.75">
      <c r="A16" s="51">
        <v>5</v>
      </c>
      <c r="B16" s="51">
        <v>6</v>
      </c>
      <c r="C16" s="51">
        <v>1</v>
      </c>
      <c r="D16" s="80" t="s">
        <v>164</v>
      </c>
      <c r="E16" s="74" t="s">
        <v>52</v>
      </c>
      <c r="F16" s="75" t="s">
        <v>7</v>
      </c>
      <c r="G16" s="126" t="s">
        <v>267</v>
      </c>
      <c r="H16" s="62">
        <v>18</v>
      </c>
    </row>
    <row r="17" spans="1:8" s="52" customFormat="1" ht="12.75">
      <c r="A17" s="51">
        <f>1+A16</f>
        <v>6</v>
      </c>
      <c r="B17" s="51">
        <v>6</v>
      </c>
      <c r="C17" s="51">
        <v>2</v>
      </c>
      <c r="D17" s="80" t="s">
        <v>174</v>
      </c>
      <c r="E17" s="74" t="s">
        <v>187</v>
      </c>
      <c r="F17" s="75" t="s">
        <v>149</v>
      </c>
      <c r="G17" s="126" t="s">
        <v>267</v>
      </c>
      <c r="H17" s="62">
        <v>17</v>
      </c>
    </row>
    <row r="18" spans="1:8" s="52" customFormat="1" ht="12.75">
      <c r="A18" s="51">
        <f t="shared" ref="A18:A30" si="0">1+A17</f>
        <v>7</v>
      </c>
      <c r="B18" s="51">
        <v>1</v>
      </c>
      <c r="C18" s="51">
        <v>4</v>
      </c>
      <c r="D18" s="53" t="s">
        <v>148</v>
      </c>
      <c r="E18" s="72" t="s">
        <v>147</v>
      </c>
      <c r="F18" s="73" t="s">
        <v>146</v>
      </c>
      <c r="G18" s="126" t="s">
        <v>259</v>
      </c>
      <c r="H18" s="62">
        <v>16</v>
      </c>
    </row>
    <row r="19" spans="1:8" s="52" customFormat="1" ht="12.75">
      <c r="A19" s="51">
        <f t="shared" si="0"/>
        <v>8</v>
      </c>
      <c r="B19" s="51">
        <v>3</v>
      </c>
      <c r="C19" s="51">
        <v>3</v>
      </c>
      <c r="D19" s="53" t="s">
        <v>159</v>
      </c>
      <c r="E19" s="72" t="s">
        <v>185</v>
      </c>
      <c r="F19" s="73" t="s">
        <v>77</v>
      </c>
      <c r="G19" s="126" t="s">
        <v>264</v>
      </c>
      <c r="H19" s="62">
        <v>15</v>
      </c>
    </row>
    <row r="20" spans="1:8" s="52" customFormat="1" ht="12.75">
      <c r="A20" s="51">
        <f t="shared" si="0"/>
        <v>9</v>
      </c>
      <c r="B20" s="51">
        <v>7</v>
      </c>
      <c r="C20" s="51">
        <v>2</v>
      </c>
      <c r="D20" s="80" t="s">
        <v>45</v>
      </c>
      <c r="E20" s="74" t="s">
        <v>168</v>
      </c>
      <c r="F20" s="75" t="s">
        <v>16</v>
      </c>
      <c r="G20" s="126" t="s">
        <v>269</v>
      </c>
      <c r="H20" s="62">
        <v>14</v>
      </c>
    </row>
    <row r="21" spans="1:8" s="52" customFormat="1" ht="12.75">
      <c r="A21" s="51">
        <f t="shared" si="0"/>
        <v>10</v>
      </c>
      <c r="B21" s="51">
        <v>3</v>
      </c>
      <c r="C21" s="51">
        <v>4</v>
      </c>
      <c r="D21" s="80" t="s">
        <v>38</v>
      </c>
      <c r="E21" s="74" t="s">
        <v>186</v>
      </c>
      <c r="F21" s="75" t="s">
        <v>162</v>
      </c>
      <c r="G21" s="126" t="s">
        <v>265</v>
      </c>
      <c r="H21" s="62">
        <v>13</v>
      </c>
    </row>
    <row r="22" spans="1:8" s="52" customFormat="1" ht="12.75">
      <c r="A22" s="51">
        <f t="shared" si="0"/>
        <v>11</v>
      </c>
      <c r="B22" s="51">
        <v>2</v>
      </c>
      <c r="C22" s="51">
        <v>4</v>
      </c>
      <c r="D22" s="77" t="s">
        <v>53</v>
      </c>
      <c r="E22" s="72" t="s">
        <v>161</v>
      </c>
      <c r="F22" s="78" t="s">
        <v>160</v>
      </c>
      <c r="G22" s="126" t="s">
        <v>262</v>
      </c>
      <c r="H22" s="62">
        <v>12</v>
      </c>
    </row>
    <row r="23" spans="1:8" s="52" customFormat="1" ht="12.75">
      <c r="A23" s="51">
        <f t="shared" si="0"/>
        <v>12</v>
      </c>
      <c r="B23" s="51">
        <v>6</v>
      </c>
      <c r="C23" s="51">
        <v>3</v>
      </c>
      <c r="D23" s="80" t="s">
        <v>164</v>
      </c>
      <c r="E23" s="74" t="s">
        <v>49</v>
      </c>
      <c r="F23" s="75" t="s">
        <v>11</v>
      </c>
      <c r="G23" s="126" t="s">
        <v>268</v>
      </c>
      <c r="H23" s="62">
        <v>11</v>
      </c>
    </row>
    <row r="24" spans="1:8" s="52" customFormat="1" ht="12.75">
      <c r="A24" s="51">
        <f t="shared" si="0"/>
        <v>13</v>
      </c>
      <c r="B24" s="51">
        <v>4</v>
      </c>
      <c r="C24" s="51">
        <v>4</v>
      </c>
      <c r="D24" s="53" t="s">
        <v>51</v>
      </c>
      <c r="E24" s="72" t="s">
        <v>50</v>
      </c>
      <c r="F24" s="73" t="s">
        <v>44</v>
      </c>
      <c r="G24" s="126" t="s">
        <v>257</v>
      </c>
      <c r="H24" s="62">
        <v>10</v>
      </c>
    </row>
    <row r="25" spans="1:8" s="52" customFormat="1" ht="12.75">
      <c r="A25" s="51">
        <f t="shared" si="0"/>
        <v>14</v>
      </c>
      <c r="B25" s="51">
        <v>3</v>
      </c>
      <c r="C25" s="51">
        <v>2</v>
      </c>
      <c r="D25" s="53" t="s">
        <v>53</v>
      </c>
      <c r="E25" s="72" t="s">
        <v>156</v>
      </c>
      <c r="F25" s="73" t="s">
        <v>7</v>
      </c>
      <c r="G25" s="126" t="s">
        <v>266</v>
      </c>
      <c r="H25" s="62">
        <v>9</v>
      </c>
    </row>
    <row r="26" spans="1:8" s="52" customFormat="1" ht="12.75">
      <c r="A26" s="51">
        <f t="shared" si="0"/>
        <v>15</v>
      </c>
      <c r="B26" s="51">
        <v>4</v>
      </c>
      <c r="C26" s="51">
        <v>2</v>
      </c>
      <c r="D26" s="53" t="s">
        <v>43</v>
      </c>
      <c r="E26" s="72" t="s">
        <v>48</v>
      </c>
      <c r="F26" s="73" t="s">
        <v>16</v>
      </c>
      <c r="G26" s="126" t="s">
        <v>255</v>
      </c>
      <c r="H26" s="62">
        <v>8</v>
      </c>
    </row>
    <row r="27" spans="1:8" s="52" customFormat="1" ht="12.75">
      <c r="A27" s="51">
        <f t="shared" si="0"/>
        <v>16</v>
      </c>
      <c r="B27" s="51">
        <v>1</v>
      </c>
      <c r="C27" s="51">
        <v>2</v>
      </c>
      <c r="D27" s="53" t="s">
        <v>151</v>
      </c>
      <c r="E27" s="72" t="s">
        <v>184</v>
      </c>
      <c r="F27" s="73" t="s">
        <v>9</v>
      </c>
      <c r="G27" s="126" t="s">
        <v>260</v>
      </c>
      <c r="H27" s="62">
        <v>7</v>
      </c>
    </row>
    <row r="28" spans="1:8" s="52" customFormat="1" ht="12.75">
      <c r="A28" s="51">
        <f t="shared" si="0"/>
        <v>17</v>
      </c>
      <c r="B28" s="51">
        <v>2</v>
      </c>
      <c r="C28" s="51">
        <v>2</v>
      </c>
      <c r="D28" s="53" t="s">
        <v>153</v>
      </c>
      <c r="E28" s="72" t="s">
        <v>154</v>
      </c>
      <c r="F28" s="73" t="s">
        <v>14</v>
      </c>
      <c r="G28" s="126" t="s">
        <v>263</v>
      </c>
      <c r="H28" s="62">
        <v>6</v>
      </c>
    </row>
    <row r="29" spans="1:8" s="52" customFormat="1" ht="12.75">
      <c r="A29" s="51">
        <f t="shared" si="0"/>
        <v>18</v>
      </c>
      <c r="B29" s="51">
        <v>4</v>
      </c>
      <c r="C29" s="51">
        <v>3</v>
      </c>
      <c r="D29" s="53" t="s">
        <v>43</v>
      </c>
      <c r="E29" s="72" t="s">
        <v>61</v>
      </c>
      <c r="F29" s="73" t="s">
        <v>58</v>
      </c>
      <c r="G29" s="126" t="s">
        <v>256</v>
      </c>
      <c r="H29" s="62">
        <v>5</v>
      </c>
    </row>
    <row r="30" spans="1:8" s="52" customFormat="1" ht="12.75">
      <c r="A30" s="51">
        <f t="shared" si="0"/>
        <v>19</v>
      </c>
      <c r="B30" s="51">
        <v>7</v>
      </c>
      <c r="C30" s="51">
        <v>3</v>
      </c>
      <c r="D30" s="53" t="s">
        <v>151</v>
      </c>
      <c r="E30" s="72" t="s">
        <v>196</v>
      </c>
      <c r="F30" s="73" t="s">
        <v>7</v>
      </c>
      <c r="G30" s="126" t="s">
        <v>270</v>
      </c>
      <c r="H30" s="62">
        <v>4</v>
      </c>
    </row>
    <row r="31" spans="1:8" s="52" customFormat="1" ht="12.75">
      <c r="A31" s="51"/>
      <c r="B31" s="51">
        <v>5</v>
      </c>
      <c r="C31" s="51">
        <v>1</v>
      </c>
      <c r="D31" s="53" t="s">
        <v>51</v>
      </c>
      <c r="E31" s="72" t="s">
        <v>166</v>
      </c>
      <c r="F31" s="73" t="s">
        <v>165</v>
      </c>
      <c r="G31" s="126" t="s">
        <v>371</v>
      </c>
      <c r="H31" s="62"/>
    </row>
    <row r="32" spans="1:8">
      <c r="A32" s="20"/>
      <c r="B32" s="20"/>
      <c r="C32" s="20"/>
      <c r="D32" s="24"/>
      <c r="E32" s="25"/>
      <c r="F32" s="26"/>
      <c r="G32" s="133"/>
      <c r="H32" s="33"/>
    </row>
    <row r="33" spans="1:8" ht="22.5">
      <c r="B33" s="159" t="s">
        <v>133</v>
      </c>
      <c r="C33" s="159"/>
      <c r="D33" s="159"/>
      <c r="E33" s="159"/>
      <c r="F33" s="159"/>
      <c r="G33" s="159"/>
    </row>
    <row r="34" spans="1:8">
      <c r="B34" s="20"/>
      <c r="C34" s="20"/>
      <c r="D34" s="31"/>
      <c r="E34" s="31"/>
      <c r="F34" s="31"/>
      <c r="G34" s="22"/>
    </row>
    <row r="35" spans="1:8" s="61" customFormat="1" ht="12.75">
      <c r="A35" s="62" t="s">
        <v>364</v>
      </c>
      <c r="B35" s="62" t="s">
        <v>0</v>
      </c>
      <c r="C35" s="62" t="s">
        <v>1</v>
      </c>
      <c r="D35" s="62" t="s">
        <v>2</v>
      </c>
      <c r="E35" s="62" t="s">
        <v>3</v>
      </c>
      <c r="F35" s="62" t="s">
        <v>4</v>
      </c>
      <c r="G35" s="63" t="s">
        <v>5</v>
      </c>
      <c r="H35" s="62" t="s">
        <v>372</v>
      </c>
    </row>
    <row r="36" spans="1:8" s="61" customFormat="1" ht="12.75">
      <c r="A36" s="62"/>
      <c r="B36" s="62"/>
      <c r="C36" s="62"/>
      <c r="D36" s="62"/>
      <c r="E36" s="62"/>
      <c r="F36" s="62"/>
      <c r="G36" s="63"/>
      <c r="H36" s="62"/>
    </row>
    <row r="37" spans="1:8" s="52" customFormat="1" ht="12.75">
      <c r="A37" s="51">
        <v>1</v>
      </c>
      <c r="B37" s="56">
        <v>2</v>
      </c>
      <c r="C37" s="56">
        <v>3</v>
      </c>
      <c r="D37" s="57" t="s">
        <v>159</v>
      </c>
      <c r="E37" s="65" t="s">
        <v>182</v>
      </c>
      <c r="F37" s="66" t="s">
        <v>102</v>
      </c>
      <c r="G37" s="59" t="s">
        <v>274</v>
      </c>
      <c r="H37" s="62">
        <v>25</v>
      </c>
    </row>
    <row r="38" spans="1:8" s="52" customFormat="1" ht="12.75">
      <c r="A38" s="51">
        <v>2</v>
      </c>
      <c r="B38" s="56">
        <v>2</v>
      </c>
      <c r="C38" s="56">
        <v>2</v>
      </c>
      <c r="D38" s="57" t="s">
        <v>153</v>
      </c>
      <c r="E38" s="65" t="s">
        <v>70</v>
      </c>
      <c r="F38" s="66" t="s">
        <v>71</v>
      </c>
      <c r="G38" s="57" t="s">
        <v>273</v>
      </c>
      <c r="H38" s="62">
        <v>22</v>
      </c>
    </row>
    <row r="39" spans="1:8" s="52" customFormat="1" ht="12.75">
      <c r="A39" s="51">
        <v>3</v>
      </c>
      <c r="B39" s="56">
        <v>2</v>
      </c>
      <c r="C39" s="56">
        <v>1</v>
      </c>
      <c r="D39" s="57" t="s">
        <v>43</v>
      </c>
      <c r="E39" s="65" t="s">
        <v>69</v>
      </c>
      <c r="F39" s="66" t="s">
        <v>36</v>
      </c>
      <c r="G39" s="59" t="s">
        <v>272</v>
      </c>
      <c r="H39" s="62">
        <v>20</v>
      </c>
    </row>
    <row r="40" spans="1:8" s="52" customFormat="1" ht="12.75">
      <c r="A40" s="51"/>
      <c r="B40" s="51"/>
      <c r="C40" s="51"/>
      <c r="D40" s="53"/>
      <c r="E40" s="72"/>
      <c r="F40" s="73"/>
      <c r="G40" s="54"/>
      <c r="H40" s="62"/>
    </row>
  </sheetData>
  <sortState ref="H5:N8">
    <sortCondition ref="N5:N8"/>
  </sortState>
  <mergeCells count="2">
    <mergeCell ref="B1:G1"/>
    <mergeCell ref="B33:G33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124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H5" sqref="H5"/>
    </sheetView>
  </sheetViews>
  <sheetFormatPr defaultRowHeight="14.25"/>
  <cols>
    <col min="1" max="1" width="10.140625" style="23" customWidth="1"/>
    <col min="2" max="2" width="9.5703125" style="23" customWidth="1"/>
    <col min="3" max="3" width="7.5703125" style="23" customWidth="1"/>
    <col min="4" max="4" width="8.140625" style="23" customWidth="1"/>
    <col min="5" max="5" width="13.5703125" style="30" customWidth="1"/>
    <col min="6" max="6" width="14.42578125" style="18" customWidth="1"/>
    <col min="7" max="7" width="10.5703125" style="32" customWidth="1"/>
    <col min="8" max="8" width="8" style="18" customWidth="1"/>
    <col min="9" max="16384" width="9.140625" style="18"/>
  </cols>
  <sheetData>
    <row r="1" spans="1:8" ht="22.5">
      <c r="A1" s="150" t="s">
        <v>136</v>
      </c>
      <c r="B1" s="137"/>
      <c r="C1" s="137"/>
      <c r="D1" s="137"/>
      <c r="E1" s="137"/>
      <c r="F1" s="137"/>
      <c r="G1" s="138"/>
    </row>
    <row r="2" spans="1:8">
      <c r="A2" s="64"/>
      <c r="B2" s="51"/>
      <c r="C2" s="51"/>
      <c r="D2" s="53"/>
      <c r="E2" s="72"/>
      <c r="F2" s="73"/>
      <c r="G2" s="54"/>
    </row>
    <row r="3" spans="1:8" s="61" customFormat="1" ht="12.75">
      <c r="A3" s="62" t="s">
        <v>364</v>
      </c>
      <c r="B3" s="62" t="s">
        <v>0</v>
      </c>
      <c r="C3" s="62" t="s">
        <v>1</v>
      </c>
      <c r="D3" s="62" t="s">
        <v>2</v>
      </c>
      <c r="E3" s="62" t="s">
        <v>3</v>
      </c>
      <c r="F3" s="62" t="s">
        <v>4</v>
      </c>
      <c r="G3" s="63" t="s">
        <v>5</v>
      </c>
      <c r="H3" s="62" t="s">
        <v>372</v>
      </c>
    </row>
    <row r="4" spans="1:8" s="61" customFormat="1" ht="12.75">
      <c r="A4" s="62"/>
      <c r="B4" s="62"/>
      <c r="C4" s="62"/>
      <c r="D4" s="62"/>
      <c r="E4" s="62"/>
      <c r="F4" s="62"/>
      <c r="G4" s="63"/>
      <c r="H4" s="62"/>
    </row>
    <row r="5" spans="1:8" s="52" customFormat="1" ht="12.75">
      <c r="A5" s="51">
        <v>1</v>
      </c>
      <c r="B5" s="56">
        <v>1</v>
      </c>
      <c r="C5" s="56">
        <v>1</v>
      </c>
      <c r="D5" s="57" t="s">
        <v>57</v>
      </c>
      <c r="E5" s="65" t="s">
        <v>6</v>
      </c>
      <c r="F5" s="66" t="s">
        <v>145</v>
      </c>
      <c r="G5" s="59" t="s">
        <v>280</v>
      </c>
      <c r="H5" s="62">
        <v>25</v>
      </c>
    </row>
    <row r="6" spans="1:8" s="52" customFormat="1" ht="12.75">
      <c r="A6" s="51">
        <f>1+A5</f>
        <v>2</v>
      </c>
      <c r="B6" s="56">
        <v>2</v>
      </c>
      <c r="C6" s="56">
        <v>2</v>
      </c>
      <c r="D6" s="56" t="s">
        <v>47</v>
      </c>
      <c r="E6" s="67" t="s">
        <v>39</v>
      </c>
      <c r="F6" s="68" t="s">
        <v>279</v>
      </c>
      <c r="G6" s="69" t="s">
        <v>285</v>
      </c>
      <c r="H6" s="62">
        <v>22</v>
      </c>
    </row>
    <row r="7" spans="1:8" s="52" customFormat="1" ht="12.75">
      <c r="A7" s="51">
        <f t="shared" ref="A7:A10" si="0">1+A6</f>
        <v>3</v>
      </c>
      <c r="B7" s="56">
        <v>2</v>
      </c>
      <c r="C7" s="56">
        <v>1</v>
      </c>
      <c r="D7" s="56" t="s">
        <v>53</v>
      </c>
      <c r="E7" s="70" t="s">
        <v>33</v>
      </c>
      <c r="F7" s="71" t="s">
        <v>157</v>
      </c>
      <c r="G7" s="59" t="s">
        <v>284</v>
      </c>
      <c r="H7" s="62">
        <v>20</v>
      </c>
    </row>
    <row r="8" spans="1:8" s="52" customFormat="1" ht="12.75">
      <c r="A8" s="51">
        <f t="shared" si="0"/>
        <v>4</v>
      </c>
      <c r="B8" s="51">
        <v>1</v>
      </c>
      <c r="C8" s="51">
        <v>2</v>
      </c>
      <c r="D8" s="53" t="s">
        <v>43</v>
      </c>
      <c r="E8" s="72" t="s">
        <v>62</v>
      </c>
      <c r="F8" s="73" t="s">
        <v>20</v>
      </c>
      <c r="G8" s="54" t="s">
        <v>281</v>
      </c>
      <c r="H8" s="62">
        <v>19</v>
      </c>
    </row>
    <row r="9" spans="1:8" s="52" customFormat="1" ht="12.75">
      <c r="A9" s="51">
        <f t="shared" si="0"/>
        <v>5</v>
      </c>
      <c r="B9" s="51">
        <v>1</v>
      </c>
      <c r="C9" s="51">
        <v>3</v>
      </c>
      <c r="D9" s="53" t="s">
        <v>174</v>
      </c>
      <c r="E9" s="72" t="s">
        <v>75</v>
      </c>
      <c r="F9" s="73" t="s">
        <v>20</v>
      </c>
      <c r="G9" s="54" t="s">
        <v>282</v>
      </c>
      <c r="H9" s="62">
        <v>18</v>
      </c>
    </row>
    <row r="10" spans="1:8" s="52" customFormat="1" ht="12.75">
      <c r="A10" s="51">
        <f t="shared" si="0"/>
        <v>6</v>
      </c>
      <c r="B10" s="51">
        <v>1</v>
      </c>
      <c r="C10" s="51">
        <v>4</v>
      </c>
      <c r="D10" s="51" t="s">
        <v>174</v>
      </c>
      <c r="E10" s="74" t="s">
        <v>192</v>
      </c>
      <c r="F10" s="75" t="s">
        <v>149</v>
      </c>
      <c r="G10" s="76" t="s">
        <v>283</v>
      </c>
      <c r="H10" s="62">
        <v>17</v>
      </c>
    </row>
    <row r="11" spans="1:8" s="52" customFormat="1" ht="12.75">
      <c r="A11" s="51"/>
      <c r="B11" s="51"/>
      <c r="C11" s="51"/>
      <c r="D11" s="51"/>
      <c r="E11" s="74"/>
      <c r="F11" s="75"/>
      <c r="G11" s="76"/>
      <c r="H11" s="62"/>
    </row>
    <row r="12" spans="1:8" s="52" customFormat="1" ht="22.5">
      <c r="A12" s="155" t="s">
        <v>137</v>
      </c>
      <c r="B12" s="143"/>
      <c r="C12" s="143"/>
      <c r="D12" s="143"/>
      <c r="E12" s="143"/>
      <c r="F12" s="143"/>
      <c r="G12" s="144"/>
      <c r="H12" s="61"/>
    </row>
    <row r="13" spans="1:8" s="52" customFormat="1" ht="12.75">
      <c r="A13" s="64"/>
      <c r="B13" s="51"/>
      <c r="C13" s="51"/>
      <c r="D13" s="53"/>
      <c r="E13" s="72"/>
      <c r="F13" s="73"/>
      <c r="G13" s="54"/>
      <c r="H13" s="61"/>
    </row>
    <row r="14" spans="1:8" s="61" customFormat="1" ht="12.75">
      <c r="A14" s="62" t="s">
        <v>364</v>
      </c>
      <c r="B14" s="62" t="s">
        <v>0</v>
      </c>
      <c r="C14" s="62" t="s">
        <v>1</v>
      </c>
      <c r="D14" s="62" t="s">
        <v>2</v>
      </c>
      <c r="E14" s="62" t="s">
        <v>3</v>
      </c>
      <c r="F14" s="62" t="s">
        <v>4</v>
      </c>
      <c r="G14" s="63" t="s">
        <v>5</v>
      </c>
      <c r="H14" s="62" t="s">
        <v>372</v>
      </c>
    </row>
    <row r="15" spans="1:8" s="61" customFormat="1" ht="12.75">
      <c r="A15" s="62"/>
      <c r="B15" s="62"/>
      <c r="C15" s="62"/>
      <c r="D15" s="62"/>
      <c r="E15" s="62"/>
      <c r="F15" s="62"/>
      <c r="G15" s="63"/>
      <c r="H15" s="62"/>
    </row>
    <row r="16" spans="1:8" s="52" customFormat="1" ht="12.75">
      <c r="A16" s="51">
        <v>1</v>
      </c>
      <c r="B16" s="56">
        <v>1</v>
      </c>
      <c r="C16" s="56">
        <v>2</v>
      </c>
      <c r="D16" s="79" t="s">
        <v>174</v>
      </c>
      <c r="E16" s="70" t="s">
        <v>180</v>
      </c>
      <c r="F16" s="71" t="s">
        <v>73</v>
      </c>
      <c r="G16" s="59" t="s">
        <v>287</v>
      </c>
      <c r="H16" s="62">
        <v>25</v>
      </c>
    </row>
    <row r="17" spans="1:8" s="52" customFormat="1" ht="12.75">
      <c r="A17" s="51">
        <f>1+A16</f>
        <v>2</v>
      </c>
      <c r="B17" s="56">
        <v>1</v>
      </c>
      <c r="C17" s="56">
        <v>1</v>
      </c>
      <c r="D17" s="57" t="s">
        <v>148</v>
      </c>
      <c r="E17" s="65" t="s">
        <v>66</v>
      </c>
      <c r="F17" s="66" t="s">
        <v>67</v>
      </c>
      <c r="G17" s="59" t="s">
        <v>286</v>
      </c>
      <c r="H17" s="62">
        <v>22</v>
      </c>
    </row>
    <row r="18" spans="1:8" s="52" customFormat="1" ht="12.75">
      <c r="A18" s="51"/>
      <c r="B18" s="51"/>
      <c r="C18" s="51"/>
      <c r="D18" s="80"/>
      <c r="E18" s="74"/>
      <c r="F18" s="75"/>
      <c r="G18" s="54"/>
      <c r="H18" s="131"/>
    </row>
  </sheetData>
  <sortState ref="B5:G11">
    <sortCondition ref="G5:G11"/>
  </sortState>
  <mergeCells count="2">
    <mergeCell ref="A1:G1"/>
    <mergeCell ref="A12:G12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124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E21" sqref="E21"/>
    </sheetView>
  </sheetViews>
  <sheetFormatPr defaultRowHeight="14.25"/>
  <cols>
    <col min="1" max="1" width="9.42578125" style="23" customWidth="1"/>
    <col min="2" max="2" width="8.7109375" style="23" customWidth="1"/>
    <col min="3" max="3" width="6.85546875" style="23" customWidth="1"/>
    <col min="4" max="4" width="7.140625" style="23" customWidth="1"/>
    <col min="5" max="5" width="33.85546875" style="23" customWidth="1"/>
    <col min="6" max="6" width="9.7109375" style="32" customWidth="1"/>
    <col min="7" max="7" width="7.28515625" style="36" customWidth="1"/>
    <col min="8" max="16384" width="9.140625" style="18"/>
  </cols>
  <sheetData>
    <row r="1" spans="1:7" ht="22.5">
      <c r="B1" s="160" t="s">
        <v>374</v>
      </c>
      <c r="C1" s="159"/>
      <c r="D1" s="159"/>
      <c r="E1" s="159"/>
      <c r="F1" s="161"/>
    </row>
    <row r="2" spans="1:7">
      <c r="B2" s="19"/>
      <c r="C2" s="19"/>
      <c r="D2" s="19"/>
      <c r="E2" s="19"/>
      <c r="F2" s="19"/>
    </row>
    <row r="3" spans="1:7" s="49" customFormat="1" ht="12.75">
      <c r="A3" s="50" t="s">
        <v>363</v>
      </c>
      <c r="B3" s="50" t="s">
        <v>0</v>
      </c>
      <c r="C3" s="50" t="s">
        <v>1</v>
      </c>
      <c r="D3" s="50" t="s">
        <v>2</v>
      </c>
      <c r="E3" s="50" t="s">
        <v>362</v>
      </c>
      <c r="F3" s="50" t="s">
        <v>5</v>
      </c>
      <c r="G3" s="62" t="s">
        <v>372</v>
      </c>
    </row>
    <row r="4" spans="1:7" s="34" customFormat="1">
      <c r="A4" s="33"/>
      <c r="B4" s="33"/>
      <c r="C4" s="33"/>
      <c r="D4" s="33"/>
      <c r="E4" s="33"/>
      <c r="F4" s="33"/>
      <c r="G4" s="33"/>
    </row>
    <row r="5" spans="1:7" s="52" customFormat="1" ht="12.75">
      <c r="A5" s="51">
        <v>1</v>
      </c>
      <c r="B5" s="56">
        <v>1</v>
      </c>
      <c r="C5" s="56">
        <v>2</v>
      </c>
      <c r="D5" s="57" t="s">
        <v>148</v>
      </c>
      <c r="E5" s="58" t="s">
        <v>376</v>
      </c>
      <c r="F5" s="59" t="s">
        <v>289</v>
      </c>
      <c r="G5" s="62">
        <v>50</v>
      </c>
    </row>
    <row r="6" spans="1:7" s="52" customFormat="1" ht="12.75">
      <c r="A6" s="51">
        <f>1+A5</f>
        <v>2</v>
      </c>
      <c r="B6" s="56">
        <v>2</v>
      </c>
      <c r="C6" s="56">
        <v>3</v>
      </c>
      <c r="D6" s="56" t="s">
        <v>43</v>
      </c>
      <c r="E6" s="56"/>
      <c r="F6" s="59" t="s">
        <v>293</v>
      </c>
      <c r="G6" s="62">
        <v>44</v>
      </c>
    </row>
    <row r="7" spans="1:7" s="52" customFormat="1" ht="12.75">
      <c r="A7" s="51">
        <f t="shared" ref="A7:A11" si="0">1+A6</f>
        <v>3</v>
      </c>
      <c r="B7" s="56">
        <v>2</v>
      </c>
      <c r="C7" s="56">
        <v>1</v>
      </c>
      <c r="D7" s="56" t="s">
        <v>164</v>
      </c>
      <c r="E7" s="56"/>
      <c r="F7" s="60" t="s">
        <v>295</v>
      </c>
      <c r="G7" s="62">
        <v>40</v>
      </c>
    </row>
    <row r="8" spans="1:7" s="52" customFormat="1" ht="12.75">
      <c r="A8" s="51">
        <f t="shared" si="0"/>
        <v>4</v>
      </c>
      <c r="B8" s="51">
        <v>1</v>
      </c>
      <c r="C8" s="51">
        <v>4</v>
      </c>
      <c r="D8" s="53" t="s">
        <v>53</v>
      </c>
      <c r="E8" s="53"/>
      <c r="F8" s="54" t="s">
        <v>291</v>
      </c>
      <c r="G8" s="62">
        <v>38</v>
      </c>
    </row>
    <row r="9" spans="1:7" s="52" customFormat="1" ht="12.75">
      <c r="A9" s="51">
        <f t="shared" si="0"/>
        <v>5</v>
      </c>
      <c r="B9" s="51">
        <v>2</v>
      </c>
      <c r="C9" s="51">
        <v>4</v>
      </c>
      <c r="D9" s="51" t="s">
        <v>151</v>
      </c>
      <c r="E9" s="51"/>
      <c r="F9" s="54" t="s">
        <v>294</v>
      </c>
      <c r="G9" s="62">
        <v>36</v>
      </c>
    </row>
    <row r="10" spans="1:7" s="52" customFormat="1" ht="12.75">
      <c r="A10" s="51">
        <f t="shared" si="0"/>
        <v>6</v>
      </c>
      <c r="B10" s="51">
        <v>2</v>
      </c>
      <c r="C10" s="51">
        <v>2</v>
      </c>
      <c r="D10" s="51" t="s">
        <v>174</v>
      </c>
      <c r="E10" s="51"/>
      <c r="F10" s="55" t="s">
        <v>292</v>
      </c>
      <c r="G10" s="62">
        <v>34</v>
      </c>
    </row>
    <row r="11" spans="1:7" s="52" customFormat="1" ht="12.75">
      <c r="A11" s="51">
        <f t="shared" si="0"/>
        <v>7</v>
      </c>
      <c r="B11" s="51">
        <v>1</v>
      </c>
      <c r="C11" s="51">
        <v>3</v>
      </c>
      <c r="D11" s="51" t="s">
        <v>153</v>
      </c>
      <c r="E11" s="51"/>
      <c r="F11" s="55" t="s">
        <v>290</v>
      </c>
      <c r="G11" s="62">
        <v>32</v>
      </c>
    </row>
    <row r="12" spans="1:7" s="52" customFormat="1" ht="12.75">
      <c r="A12" s="51">
        <v>8</v>
      </c>
      <c r="B12" s="51">
        <v>1</v>
      </c>
      <c r="C12" s="51">
        <v>1</v>
      </c>
      <c r="D12" s="53" t="s">
        <v>159</v>
      </c>
      <c r="E12" s="53"/>
      <c r="F12" s="54" t="s">
        <v>288</v>
      </c>
      <c r="G12" s="62">
        <v>30</v>
      </c>
    </row>
    <row r="13" spans="1:7" s="52" customFormat="1" ht="12.75">
      <c r="A13" s="51"/>
      <c r="B13" s="51"/>
      <c r="C13" s="51"/>
      <c r="D13" s="53"/>
      <c r="E13" s="53"/>
      <c r="F13" s="54"/>
      <c r="G13" s="62"/>
    </row>
  </sheetData>
  <sortState ref="B5:F13">
    <sortCondition ref="F5:F13"/>
  </sortState>
  <mergeCells count="1">
    <mergeCell ref="B1:F1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124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E8" sqref="E8"/>
    </sheetView>
  </sheetViews>
  <sheetFormatPr defaultRowHeight="12.75"/>
  <sheetData>
    <row r="1" spans="1:6" ht="36" thickBot="1">
      <c r="A1" s="162" t="s">
        <v>365</v>
      </c>
      <c r="B1" s="162"/>
      <c r="C1" s="162"/>
      <c r="D1" s="162"/>
      <c r="E1" s="162"/>
      <c r="F1" s="162"/>
    </row>
    <row r="2" spans="1:6" ht="14.25">
      <c r="A2" s="163" t="s">
        <v>367</v>
      </c>
      <c r="B2" s="163"/>
      <c r="C2" s="163"/>
      <c r="D2" s="163"/>
      <c r="E2" s="163"/>
      <c r="F2" s="163"/>
    </row>
    <row r="3" spans="1:6" ht="24.75">
      <c r="A3" s="164" t="s">
        <v>366</v>
      </c>
      <c r="B3" s="164"/>
      <c r="C3" s="164"/>
      <c r="D3" s="164"/>
      <c r="E3" s="164"/>
      <c r="F3" s="164"/>
    </row>
    <row r="4" spans="1:6" ht="19.5">
      <c r="A4" s="165" t="s">
        <v>369</v>
      </c>
      <c r="B4" s="165"/>
      <c r="C4" s="165"/>
      <c r="D4" s="165"/>
      <c r="E4" s="165"/>
      <c r="F4" s="165"/>
    </row>
    <row r="5" spans="1:6" ht="15.75" thickBot="1">
      <c r="A5" s="166" t="s">
        <v>368</v>
      </c>
      <c r="B5" s="166"/>
      <c r="C5" s="166"/>
      <c r="D5" s="166"/>
      <c r="E5" s="166"/>
      <c r="F5" s="166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LibreOffice/6.0.4.2$Linux_X86_64 LibreOffice_project/00m0$Build-2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biennio LIBERO</vt:lpstr>
      <vt:lpstr>biennio DORSO</vt:lpstr>
      <vt:lpstr>biennio RANA</vt:lpstr>
      <vt:lpstr>biennio DELFINO</vt:lpstr>
      <vt:lpstr>biennio STAFFETTA</vt:lpstr>
      <vt:lpstr>triennio LIBERO</vt:lpstr>
      <vt:lpstr>triennio DORSO</vt:lpstr>
      <vt:lpstr>triennio RANA</vt:lpstr>
      <vt:lpstr>triennio DELFINO</vt:lpstr>
      <vt:lpstr>triennio STAFFETTA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revision>130</cp:revision>
  <cp:lastPrinted>2019-12-02T09:49:35Z</cp:lastPrinted>
  <dcterms:created xsi:type="dcterms:W3CDTF">2013-12-13T07:12:29Z</dcterms:created>
  <dcterms:modified xsi:type="dcterms:W3CDTF">2019-12-02T09:49:37Z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