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212" yWindow="-36" windowWidth="15840" windowHeight="9636" tabRatio="896"/>
  </bookViews>
  <sheets>
    <sheet name="convocati" sheetId="1" r:id="rId1"/>
    <sheet name="campionati stud." sheetId="16" r:id="rId2"/>
    <sheet name="balatti" sheetId="2" r:id="rId3"/>
    <sheet name="record" sheetId="3" r:id="rId4"/>
    <sheet name="azzurri" sheetId="4" r:id="rId5"/>
    <sheet name="premi speciali" sheetId="5" r:id="rId6"/>
    <sheet name="pentathlon" sheetId="14" r:id="rId7"/>
    <sheet name="stranieri" sheetId="6" r:id="rId8"/>
    <sheet name="femmine bn" sheetId="7" r:id="rId9"/>
    <sheet name="maschi bn" sheetId="8" r:id="rId10"/>
    <sheet name="femmine tr" sheetId="9" r:id="rId11"/>
    <sheet name="maschi tr" sheetId="10" r:id="rId12"/>
    <sheet name="SQUADRE" sheetId="11" r:id="rId13"/>
    <sheet name="trofeo istituto" sheetId="12" r:id="rId14"/>
    <sheet name="campioni" sheetId="13" r:id="rId15"/>
    <sheet name="tutti" sheetId="15" r:id="rId16"/>
  </sheets>
  <definedNames>
    <definedName name="_xlnm.Print_Area" localSheetId="2">balatti!$A$1:$N$30</definedName>
    <definedName name="_xlnm.Print_Area" localSheetId="14">campioni!$A$1:$I$16</definedName>
    <definedName name="_xlnm.Print_Area" localSheetId="12">SQUADRE!$A$1:$D$67</definedName>
    <definedName name="_xlnm.Print_Area" localSheetId="13">'trofeo istituto'!$A$1:$M$58</definedName>
    <definedName name="Excel_BuiltIn_Print_Area_14">#REF!</definedName>
  </definedNames>
  <calcPr calcId="125725"/>
</workbook>
</file>

<file path=xl/calcChain.xml><?xml version="1.0" encoding="utf-8"?>
<calcChain xmlns="http://schemas.openxmlformats.org/spreadsheetml/2006/main">
  <c r="M57" i="12"/>
  <c r="M46"/>
  <c r="M39"/>
  <c r="M58"/>
  <c r="M42"/>
  <c r="M50"/>
  <c r="M48"/>
  <c r="M45"/>
  <c r="M56"/>
  <c r="M52"/>
  <c r="M53"/>
  <c r="M55"/>
  <c r="M37"/>
  <c r="M51"/>
  <c r="M54"/>
  <c r="M41"/>
  <c r="M49"/>
  <c r="M38"/>
  <c r="M40"/>
  <c r="M44"/>
  <c r="M43"/>
  <c r="M47"/>
  <c r="M12"/>
  <c r="M19"/>
  <c r="M16"/>
  <c r="M18"/>
  <c r="M20"/>
  <c r="M15"/>
  <c r="M23"/>
  <c r="M26"/>
  <c r="M13"/>
  <c r="M22"/>
  <c r="M10"/>
  <c r="M17"/>
  <c r="M14"/>
  <c r="M25"/>
  <c r="M11"/>
  <c r="M21"/>
  <c r="M24"/>
</calcChain>
</file>

<file path=xl/sharedStrings.xml><?xml version="1.0" encoding="utf-8"?>
<sst xmlns="http://schemas.openxmlformats.org/spreadsheetml/2006/main" count="1015" uniqueCount="435">
  <si>
    <t xml:space="preserve"> ALUNNI CONVOCATI  BIENNIO</t>
  </si>
  <si>
    <t xml:space="preserve">PER  PREMIAZIONI  SPORTIVE  </t>
  </si>
  <si>
    <t xml:space="preserve">IN  SALA  TICOZZI </t>
  </si>
  <si>
    <t>perché non hanno alunni premiati e perché non c'è posto per tutti</t>
  </si>
  <si>
    <t xml:space="preserve">Gli alunni convocati fanno l'appello in classe poi scendono in Sala Ticozzi </t>
  </si>
  <si>
    <t>accompagnati dall'insegnante della 1^ ora</t>
  </si>
  <si>
    <t xml:space="preserve"> ALUNNI CONVOCATI   TRIENNIO</t>
  </si>
  <si>
    <t xml:space="preserve">PER  PREMIAZIONI   </t>
  </si>
  <si>
    <t>accompagnate dall'insegnante della seconda ora</t>
  </si>
  <si>
    <t>Liceo Scientifico "G.B. Grassi" - Lecco</t>
  </si>
  <si>
    <t>EX ALUNNI e ALUNNI CHE HANNO VESTITO LA MAGLIA AZZURRA</t>
  </si>
  <si>
    <t>ALUNNO</t>
  </si>
  <si>
    <t>anno di inizio frequenza</t>
  </si>
  <si>
    <t>DISCIPLINA SPORTIVA</t>
  </si>
  <si>
    <t>Risultati ottenuti</t>
  </si>
  <si>
    <t>CORBETTA MATTEO</t>
  </si>
  <si>
    <t>KARATE</t>
  </si>
  <si>
    <t>1°Camp.Mondiali Cadetti Koper (Slovenia) 2015</t>
  </si>
  <si>
    <t>3°Camp.Europei Cadetti Liegi (Belgio) 2015</t>
  </si>
  <si>
    <t>PERACCA PAOLO</t>
  </si>
  <si>
    <t>VELA</t>
  </si>
  <si>
    <t>22°Campionato  Europeo Individuale Galles 2015</t>
  </si>
  <si>
    <t>5°Camp.Europeo Squadre Lago di Ledro (Tn) 2015</t>
  </si>
  <si>
    <t>CHIODI DAVIDE</t>
  </si>
  <si>
    <t>2°Camp.Mondiali Senior Lignano Sabbiadoro 2011</t>
  </si>
  <si>
    <t>1°Camp.Europei Juniores Costanza (Romania) 2009</t>
  </si>
  <si>
    <t>1°Camp. Europei Juniores Gyor (Ungheria) 2011</t>
  </si>
  <si>
    <t>MANZONI NICOLA</t>
  </si>
  <si>
    <t xml:space="preserve">ORIENTEERING  </t>
  </si>
  <si>
    <t xml:space="preserve">MAURI SERENA </t>
  </si>
  <si>
    <t>PALLACANESTRO sq. Under 16</t>
  </si>
  <si>
    <t>TALLARITA MARTA</t>
  </si>
  <si>
    <t>NOGARA ROSANNA</t>
  </si>
  <si>
    <t>PALAZZUOLO MICHELE</t>
  </si>
  <si>
    <t>ARRAMPICATA SPORTIVA sq. giovanile</t>
  </si>
  <si>
    <t>SPREAFICO  LAURA</t>
  </si>
  <si>
    <t>ATLETICA LEGGERA (mt. 100 ostacoli)</t>
  </si>
  <si>
    <t>BONFANTI MARIA ELENA</t>
  </si>
  <si>
    <t>ATLETICA LEGGERA (mt. 400 – 4x400)</t>
  </si>
  <si>
    <t>GORETTI  MARTINO</t>
  </si>
  <si>
    <t>CANOTTAGGIO (quattro senza)</t>
  </si>
  <si>
    <t>1° ai Camp. Mondiali Juniores – Grecia ‘03</t>
  </si>
  <si>
    <t>MORUZZI  MICHELE</t>
  </si>
  <si>
    <t>TENNISTAVOLO</t>
  </si>
  <si>
    <t>PANZERI  LUCA</t>
  </si>
  <si>
    <t>RUGBY</t>
  </si>
  <si>
    <t>MANZINI  FRANCESCA</t>
  </si>
  <si>
    <t>CANOTTAGGIO (singolo p.l.)</t>
  </si>
  <si>
    <t>LOCATELLI  GIANCARLO</t>
  </si>
  <si>
    <t>ROSA  ANNA</t>
  </si>
  <si>
    <t>SCI DI FONDO</t>
  </si>
  <si>
    <t>MAGGI  NICOLA</t>
  </si>
  <si>
    <t>CORTI  FABIO</t>
  </si>
  <si>
    <t>ATLETICA  LEGGERA (salto in lungo)</t>
  </si>
  <si>
    <t>DELL’ORO  DAVIDE</t>
  </si>
  <si>
    <t>ATLETICA LEGGERA (mt.100 – 4x100)</t>
  </si>
  <si>
    <t>BONDI  MICHELE</t>
  </si>
  <si>
    <t>CANOTTAGGIO</t>
  </si>
  <si>
    <t>BRAMBILLA  MARCO</t>
  </si>
  <si>
    <t>SCI  NAUTICO</t>
  </si>
  <si>
    <t>SECCHI  GIORGIO</t>
  </si>
  <si>
    <t>ATLETICA LEGGERA (salto in alto)</t>
  </si>
  <si>
    <t xml:space="preserve">PIANI  CRISTIAN                </t>
  </si>
  <si>
    <t>1° ai Camp.Mondiali-S.Pietroburgo ‘03</t>
  </si>
  <si>
    <t>FORMENTI  ELENA</t>
  </si>
  <si>
    <t>SCI  D’ERBA</t>
  </si>
  <si>
    <t>DALLOLIO  RICCARDO</t>
  </si>
  <si>
    <t>SCI NAUTICO</t>
  </si>
  <si>
    <t>SALA  CRISTIAN</t>
  </si>
  <si>
    <t>SCI D’ERBA</t>
  </si>
  <si>
    <t>MAGNI  IVAN</t>
  </si>
  <si>
    <t>SCI  ALPINO  (discesa libera)</t>
  </si>
  <si>
    <t>LOCATELLI  DEBORA</t>
  </si>
  <si>
    <t>MASTALLI  ANGELA</t>
  </si>
  <si>
    <t>REA  SERGIO</t>
  </si>
  <si>
    <t>GINNASTICA  ARTISTICA</t>
  </si>
  <si>
    <t>CONTI  RUGGERO</t>
  </si>
  <si>
    <t>CANALI  MASSIMO</t>
  </si>
  <si>
    <t>BRIGLIADORI  RICCARDO</t>
  </si>
  <si>
    <t>VOLO A VELA</t>
  </si>
  <si>
    <t>ROSSI  ANTONIO</t>
  </si>
  <si>
    <t>CANOA</t>
  </si>
  <si>
    <t>3° alle Olimpiadi di Barcellona 1992</t>
  </si>
  <si>
    <t>1° ai Campionati Mondiali di Duisburg 1995</t>
  </si>
  <si>
    <t>1° alle Olimpiadi di Atlanta 1996 nel K1 e K2</t>
  </si>
  <si>
    <t>2° alle Olimpiadi di Atene 2004 nel K2</t>
  </si>
  <si>
    <t>BINDA  DANIELE</t>
  </si>
  <si>
    <t>SGARIA  IVAN</t>
  </si>
  <si>
    <t>ATLETICA LEGGERA (mt. 100)</t>
  </si>
  <si>
    <t>DE ANGELIS PIETRO</t>
  </si>
  <si>
    <t>TRIAL/ENDURO</t>
  </si>
  <si>
    <t>MARCELLI  ROSARIA</t>
  </si>
  <si>
    <t>CALCIO FEMM.</t>
  </si>
  <si>
    <t>BRACCIONI  JACOPO</t>
  </si>
  <si>
    <t>TENNIS TAVOLO</t>
  </si>
  <si>
    <t>PESCIALLI  IGOR</t>
  </si>
  <si>
    <t>CANOTTAGGIO (2 senza)</t>
  </si>
  <si>
    <t>1° ai Camp. Mondiali di Nottingham 1986</t>
  </si>
  <si>
    <t>LOCATELLI  VINCENZO</t>
  </si>
  <si>
    <t>CAIROLI  NICOLA</t>
  </si>
  <si>
    <t>TENNIS</t>
  </si>
  <si>
    <t>FASOLI  FRANCESCA</t>
  </si>
  <si>
    <t>SCI ALPINO (slalom speciale)</t>
  </si>
  <si>
    <t>POLI  PIERO</t>
  </si>
  <si>
    <t>CANOTTAGGIO (4 di coppia)</t>
  </si>
  <si>
    <t>4° alle Olimpiadi di Los Angeles 1984</t>
  </si>
  <si>
    <t>1° alle Olimpiadi di Seul 1988</t>
  </si>
  <si>
    <t>DE BATTISTA  MARCO</t>
  </si>
  <si>
    <t>DETTAMANTI ALESSANDRA</t>
  </si>
  <si>
    <t>4° Camp. Europei Juniores Atene 1975</t>
  </si>
  <si>
    <t>ZUCCHI   FRANCO</t>
  </si>
  <si>
    <t>CANOTTAGGIO (timoniere)</t>
  </si>
  <si>
    <t>10° alle Olimpiadi di Seul 1988</t>
  </si>
  <si>
    <t>DEMALDE’  ENRICO</t>
  </si>
  <si>
    <t>ATLETICA LEGGERA (campestre-1500)</t>
  </si>
  <si>
    <t>4M</t>
  </si>
  <si>
    <t xml:space="preserve"> (THAILANDIA)</t>
  </si>
  <si>
    <t>2M</t>
  </si>
  <si>
    <t>VINCITRICI   GARE   INDIVIDUALI   CAMPIONATO   DI   ISTITUTO</t>
  </si>
  <si>
    <t>BIENNIO     FEMMINILE      2016-17</t>
  </si>
  <si>
    <t>tennis tavolo femminile</t>
  </si>
  <si>
    <t>2C</t>
  </si>
  <si>
    <t>snow board</t>
  </si>
  <si>
    <t>1C</t>
  </si>
  <si>
    <t>sci slalom</t>
  </si>
  <si>
    <t>2H</t>
  </si>
  <si>
    <t>campestre</t>
  </si>
  <si>
    <t>VINCITORI   GARE   INDIVIDUALI   CAMPIONATO   DI   ISTITUTO</t>
  </si>
  <si>
    <t>1A</t>
  </si>
  <si>
    <t>1B</t>
  </si>
  <si>
    <t>2B</t>
  </si>
  <si>
    <t>2E</t>
  </si>
  <si>
    <t>PONZINI</t>
  </si>
  <si>
    <t>2G</t>
  </si>
  <si>
    <t>TRIENNIO   FEMMINILE    2016-17</t>
  </si>
  <si>
    <t>3B</t>
  </si>
  <si>
    <t>basket 3X3 femminile</t>
  </si>
  <si>
    <t>5B</t>
  </si>
  <si>
    <t>3G</t>
  </si>
  <si>
    <t>4E</t>
  </si>
  <si>
    <t>TRIENNIO     MASCHILE       2016 - 17</t>
  </si>
  <si>
    <t>FILIPPO</t>
  </si>
  <si>
    <t>4A</t>
  </si>
  <si>
    <t>5M</t>
  </si>
  <si>
    <t>3F</t>
  </si>
  <si>
    <t>5A</t>
  </si>
  <si>
    <t>BIENNIO</t>
  </si>
  <si>
    <t>RICCARDO</t>
  </si>
  <si>
    <t>MANDELLI</t>
  </si>
  <si>
    <t>1E</t>
  </si>
  <si>
    <t>POZZONI</t>
  </si>
  <si>
    <t>ANNA FRANCA</t>
  </si>
  <si>
    <t>RICCARDO GIOVANNI</t>
  </si>
  <si>
    <t>tennis tavolo maschile</t>
  </si>
  <si>
    <t>PATRIARCA</t>
  </si>
  <si>
    <t>MATTIA</t>
  </si>
  <si>
    <t>2A</t>
  </si>
  <si>
    <t xml:space="preserve">basket maschile </t>
  </si>
  <si>
    <t>LORENZO</t>
  </si>
  <si>
    <t>VIOLA</t>
  </si>
  <si>
    <t xml:space="preserve">basket femminile </t>
  </si>
  <si>
    <t>CONTI</t>
  </si>
  <si>
    <t>TRIENNIO</t>
  </si>
  <si>
    <t>4B</t>
  </si>
  <si>
    <t>pallavolo misto</t>
  </si>
  <si>
    <t>SARA</t>
  </si>
  <si>
    <t>3M</t>
  </si>
  <si>
    <t>basket 3x3 maschile</t>
  </si>
  <si>
    <t>BONACINA</t>
  </si>
  <si>
    <t>TROFEO POLISPORTIVO</t>
  </si>
  <si>
    <t>anno scolastico 2016-2017</t>
  </si>
  <si>
    <t>CLASSIFICA FINALE</t>
  </si>
  <si>
    <t>GARE INDIVIDUALI</t>
  </si>
  <si>
    <t>TORNEI DI SQUADRA</t>
  </si>
  <si>
    <t xml:space="preserve">C L A S S E  </t>
  </si>
  <si>
    <t>CAMPESTRE</t>
  </si>
  <si>
    <t>SCI</t>
  </si>
  <si>
    <t>TENNIS TAVOLO F</t>
  </si>
  <si>
    <t>TENNIS TAVOLO M</t>
  </si>
  <si>
    <t>BASKET F</t>
  </si>
  <si>
    <t>BASKET M</t>
  </si>
  <si>
    <t>PUNTEGGIO</t>
  </si>
  <si>
    <t>1G</t>
  </si>
  <si>
    <t>1H</t>
  </si>
  <si>
    <t xml:space="preserve">CLASSE  </t>
  </si>
  <si>
    <t>PALLAVOLO</t>
  </si>
  <si>
    <t>5E</t>
  </si>
  <si>
    <t>3E</t>
  </si>
  <si>
    <t>PROF</t>
  </si>
  <si>
    <t>TROFEO POLISPORTIVO D' ISTITUTO</t>
  </si>
  <si>
    <t>alunni</t>
  </si>
  <si>
    <t>classe</t>
  </si>
  <si>
    <t>ALTO</t>
  </si>
  <si>
    <t>PESO</t>
  </si>
  <si>
    <t>LUNGO</t>
  </si>
  <si>
    <t>50m</t>
  </si>
  <si>
    <t>50hs</t>
  </si>
  <si>
    <t>PUNTI</t>
  </si>
  <si>
    <t>RANGE</t>
  </si>
  <si>
    <t>1°   1478</t>
  </si>
  <si>
    <t>→</t>
  </si>
  <si>
    <t>PRIMI CENTO</t>
  </si>
  <si>
    <t>1°   2379</t>
  </si>
  <si>
    <t>100° 1847</t>
  </si>
  <si>
    <t>SALA ALESSIA</t>
  </si>
  <si>
    <t>1.40 (240 pt)</t>
  </si>
  <si>
    <t>1.35 (220 pt)</t>
  </si>
  <si>
    <t>1.25 (185 pt)</t>
  </si>
  <si>
    <t>TUISSI SARA</t>
  </si>
  <si>
    <t>1.30 (199 pt)</t>
  </si>
  <si>
    <t>7.12 (244 pt)</t>
  </si>
  <si>
    <t>NICULA NAEL RAMY</t>
  </si>
  <si>
    <t>100°   853</t>
  </si>
  <si>
    <t>INVERNIZZI ARIANNA</t>
  </si>
  <si>
    <t>4.33 (204 pt)</t>
  </si>
  <si>
    <t>6.35 (120 pt)</t>
  </si>
  <si>
    <t>TENTORI SIMONE</t>
  </si>
  <si>
    <t>primi 100</t>
  </si>
  <si>
    <t>8°</t>
  </si>
  <si>
    <t>nei</t>
  </si>
  <si>
    <t xml:space="preserve">ARRAMPICATA Naz. Giovanile di Boulder </t>
  </si>
  <si>
    <t>anno scolastico 2017-2018</t>
  </si>
  <si>
    <t>3H</t>
  </si>
  <si>
    <t>3C</t>
  </si>
  <si>
    <t>NUOTO</t>
  </si>
  <si>
    <t>nuoto stile libero</t>
  </si>
  <si>
    <t>nuoto rana</t>
  </si>
  <si>
    <t>nuoto delfino</t>
  </si>
  <si>
    <t>nuoto dorso</t>
  </si>
  <si>
    <t>STEFANONI</t>
  </si>
  <si>
    <t>MARTA</t>
  </si>
  <si>
    <t>ABENEZER</t>
  </si>
  <si>
    <t xml:space="preserve">MANDELLI </t>
  </si>
  <si>
    <t>DISTANTE</t>
  </si>
  <si>
    <t xml:space="preserve">SPREAFICO </t>
  </si>
  <si>
    <t>MASCHERONI</t>
  </si>
  <si>
    <t>PANZERI</t>
  </si>
  <si>
    <t>CATERINA</t>
  </si>
  <si>
    <t>CARUGGI</t>
  </si>
  <si>
    <t>ALBERTI</t>
  </si>
  <si>
    <t>MAGNANI</t>
  </si>
  <si>
    <t>staffetta 4x25 stile libero</t>
  </si>
  <si>
    <t>CERONI</t>
  </si>
  <si>
    <t>MOLTRASIO</t>
  </si>
  <si>
    <t>2D</t>
  </si>
  <si>
    <t>1F</t>
  </si>
  <si>
    <t>1M</t>
  </si>
  <si>
    <t>2F</t>
  </si>
  <si>
    <t>3A</t>
  </si>
  <si>
    <t>4F</t>
  </si>
  <si>
    <t>4G</t>
  </si>
  <si>
    <t>5C</t>
  </si>
  <si>
    <t>5F</t>
  </si>
  <si>
    <t>5G</t>
  </si>
  <si>
    <t>INVERNIZZI</t>
  </si>
  <si>
    <t>ARIANNA</t>
  </si>
  <si>
    <t>SCHIESARO</t>
  </si>
  <si>
    <t>TICOZZI</t>
  </si>
  <si>
    <t>LUCA</t>
  </si>
  <si>
    <t>MUSSI</t>
  </si>
  <si>
    <t>ANDREALUCA</t>
  </si>
  <si>
    <t>GIANOLA</t>
  </si>
  <si>
    <t>LAURA</t>
  </si>
  <si>
    <t>FERRARI</t>
  </si>
  <si>
    <t>SIMONE</t>
  </si>
  <si>
    <t>VALSECCHI</t>
  </si>
  <si>
    <t>GUERCI</t>
  </si>
  <si>
    <t>ANNA</t>
  </si>
  <si>
    <t>RIPAMONTI</t>
  </si>
  <si>
    <t>MARTINO</t>
  </si>
  <si>
    <t>FRANCESCA</t>
  </si>
  <si>
    <t>BOSSETTI</t>
  </si>
  <si>
    <t>MICHELE</t>
  </si>
  <si>
    <t>ARONNE</t>
  </si>
  <si>
    <t>ATLETICA</t>
  </si>
  <si>
    <t>SALA ALESSIA    4B</t>
  </si>
  <si>
    <t>MEINARDI STEFANO   5A</t>
  </si>
  <si>
    <t>VIPAMANEEROJ</t>
  </si>
  <si>
    <t>ROGER</t>
  </si>
  <si>
    <t xml:space="preserve"> (HONDURAS)</t>
  </si>
  <si>
    <t>PEREGO</t>
  </si>
  <si>
    <t>JACOPO</t>
  </si>
  <si>
    <t>RIVA</t>
  </si>
  <si>
    <t>TUDOSA</t>
  </si>
  <si>
    <t>DUMITRICA VANDA</t>
  </si>
  <si>
    <t>ZAFFONTE</t>
  </si>
  <si>
    <t>BONFANTI</t>
  </si>
  <si>
    <t>FABIO</t>
  </si>
  <si>
    <t>CAMBIAGO</t>
  </si>
  <si>
    <t>SILVIA</t>
  </si>
  <si>
    <t>CARDINALE</t>
  </si>
  <si>
    <t>ANGELO</t>
  </si>
  <si>
    <t>FRIGERIO</t>
  </si>
  <si>
    <t>CHRISTIAN</t>
  </si>
  <si>
    <t>BARTESAGHI</t>
  </si>
  <si>
    <t>MARCO</t>
  </si>
  <si>
    <t>BERTARINI</t>
  </si>
  <si>
    <t>GALIMBERTI</t>
  </si>
  <si>
    <t>CLAUDIO</t>
  </si>
  <si>
    <t>ANTEA</t>
  </si>
  <si>
    <t>MAESTRI</t>
  </si>
  <si>
    <t>CARLOTTA</t>
  </si>
  <si>
    <t>PIROLA</t>
  </si>
  <si>
    <t>TENCA</t>
  </si>
  <si>
    <t>MIRKO</t>
  </si>
  <si>
    <t>VACCARI</t>
  </si>
  <si>
    <t>YONAS</t>
  </si>
  <si>
    <t>FYORE</t>
  </si>
  <si>
    <t>BONACINA                  capitano</t>
  </si>
  <si>
    <t>MOIANA</t>
  </si>
  <si>
    <t>COLOMBO</t>
  </si>
  <si>
    <t>CODEGA</t>
  </si>
  <si>
    <t>BENFATTO</t>
  </si>
  <si>
    <t>ACQUISTAPACE</t>
  </si>
  <si>
    <t>MORESCHI</t>
  </si>
  <si>
    <t>PREMIO ARBITRAGGIO</t>
  </si>
  <si>
    <t>SALA MELANIA   4B</t>
  </si>
  <si>
    <t>BUTTI</t>
  </si>
  <si>
    <t>ALICE</t>
  </si>
  <si>
    <t>GENNUSO</t>
  </si>
  <si>
    <t>NOEMI</t>
  </si>
  <si>
    <t>SUSANNA</t>
  </si>
  <si>
    <t>VIVIANA</t>
  </si>
  <si>
    <t>MILANI</t>
  </si>
  <si>
    <t>GIULIA</t>
  </si>
  <si>
    <t>MAZZA       capitana</t>
  </si>
  <si>
    <t>FATTARELLI</t>
  </si>
  <si>
    <t>PERILLO</t>
  </si>
  <si>
    <t>MATILDE</t>
  </si>
  <si>
    <t>ROZZONI</t>
  </si>
  <si>
    <t>MARTINA</t>
  </si>
  <si>
    <t>CAMILLA</t>
  </si>
  <si>
    <t>ALEX</t>
  </si>
  <si>
    <t>DAVIDE</t>
  </si>
  <si>
    <t>LUCIA</t>
  </si>
  <si>
    <t>PIETRO</t>
  </si>
  <si>
    <t>premio rappresentanti</t>
  </si>
  <si>
    <t>REDAELLI NICHOLAS   2E</t>
  </si>
  <si>
    <t>POZZONI ANNA FRANCA   2E</t>
  </si>
  <si>
    <t>RADAELLI PIETRO   5B</t>
  </si>
  <si>
    <t>SACCHETTI GIACOMO   5B</t>
  </si>
  <si>
    <t>RUFFA  VITTORIA    3C</t>
  </si>
  <si>
    <t>BASSANI</t>
  </si>
  <si>
    <t>STEFANO</t>
  </si>
  <si>
    <t>BORGHETTI</t>
  </si>
  <si>
    <t>PAOLO</t>
  </si>
  <si>
    <t>NICOLO'</t>
  </si>
  <si>
    <t>RIGAMONTI</t>
  </si>
  <si>
    <t>LEONARDO</t>
  </si>
  <si>
    <t>SANDRETTI</t>
  </si>
  <si>
    <t>FRANCESCO</t>
  </si>
  <si>
    <t>PAINDELLI    capitano</t>
  </si>
  <si>
    <t>ANGILLETTA  capitana</t>
  </si>
  <si>
    <t>CERUTI        capitana</t>
  </si>
  <si>
    <t>MOLTRASIO  capitano</t>
  </si>
  <si>
    <t>4M   TRAKARN</t>
  </si>
  <si>
    <t>4F  ZAMORA</t>
  </si>
  <si>
    <t xml:space="preserve">Un saluto e un arrivederci a due simpatici compagni di viaggio del 2017-18 </t>
  </si>
  <si>
    <t>VENERDI' 8 GIUGNO 2018 ore 8.05 - 9.00</t>
  </si>
  <si>
    <t xml:space="preserve">VENERDì' 8 GIUGNO 2018 </t>
  </si>
  <si>
    <t xml:space="preserve">ore   9.00 - 9.30  :     PREMIAZIONI  SCIENTIFICHE </t>
  </si>
  <si>
    <t>ore   9.30 -10.30 :     PREMIAZIONI SPORTIVE</t>
  </si>
  <si>
    <t>4 F 2018</t>
  </si>
  <si>
    <t>1.80 (450 pt)</t>
  </si>
  <si>
    <t>10.03 (248 pt)</t>
  </si>
  <si>
    <t>6.10 (426 pt)</t>
  </si>
  <si>
    <t>6.09 (550 pt)</t>
  </si>
  <si>
    <t>7.09 (486 pt)</t>
  </si>
  <si>
    <t>10°</t>
  </si>
  <si>
    <t xml:space="preserve">2160 pt </t>
  </si>
  <si>
    <t>4 B 2018</t>
  </si>
  <si>
    <t>10.12 (234 pt)</t>
  </si>
  <si>
    <t>5.07 (315 pt)</t>
  </si>
  <si>
    <t>0.00 (0 pt)</t>
  </si>
  <si>
    <t>1033 pt</t>
  </si>
  <si>
    <t>SANGALLI SARA</t>
  </si>
  <si>
    <t>1 C 2018</t>
  </si>
  <si>
    <t>7.65 (155 pt)</t>
  </si>
  <si>
    <t>PONZINI CHIARA</t>
  </si>
  <si>
    <t>6.70 (131 pt)</t>
  </si>
  <si>
    <t>4.24 (195 pt)</t>
  </si>
  <si>
    <t>7.47 (180 pt)</t>
  </si>
  <si>
    <t>8.34 (231 pt)</t>
  </si>
  <si>
    <t>936 pt</t>
  </si>
  <si>
    <t>4 G 2018</t>
  </si>
  <si>
    <t>6.54 (126 pt)</t>
  </si>
  <si>
    <t>4.50 (221 pt)</t>
  </si>
  <si>
    <t>7.72 (145 pt)</t>
  </si>
  <si>
    <t>8.97 (155 pt)</t>
  </si>
  <si>
    <t>887 pt</t>
  </si>
  <si>
    <t>2 C 2018</t>
  </si>
  <si>
    <t>8.57 (187 pt)</t>
  </si>
  <si>
    <t>4.29 (200 pt)</t>
  </si>
  <si>
    <t>7.75 (142 pt)</t>
  </si>
  <si>
    <t>9.24 (124 pt)</t>
  </si>
  <si>
    <t>873 pt</t>
  </si>
  <si>
    <t>PENTATHLON DI ISTITUTO 2018</t>
  </si>
  <si>
    <t>58°</t>
  </si>
  <si>
    <t>79°</t>
  </si>
  <si>
    <t>90°</t>
  </si>
  <si>
    <t>1205 pt</t>
  </si>
  <si>
    <t>29°</t>
  </si>
  <si>
    <t>campioni classi prime 2018</t>
  </si>
  <si>
    <t>campioni biennio 2018</t>
  </si>
  <si>
    <t>campioni triennio 2018</t>
  </si>
  <si>
    <t>campioni classi terze 2018</t>
  </si>
  <si>
    <t xml:space="preserve">     LE  CLASSI     DEL    BIENNIO  : </t>
  </si>
  <si>
    <t>SONO A CASA 1F - 2E - 2G - 2H - 2M  (presenti solo alunni premiati)</t>
  </si>
  <si>
    <t>LE  CLASSI    DEL  TRIENNIO :</t>
  </si>
  <si>
    <t>TRANNE  3A - 3M - 4A - 4E - 4G - 5C - 5F</t>
  </si>
  <si>
    <t>E' A CASA LA  3H (presenti solo alunni premiati)</t>
  </si>
  <si>
    <t xml:space="preserve">3B - 3C - 3E - 3F - 3G - 4B - 4F - 4M - 5A - 5B - 5E - 5G - 5M </t>
  </si>
  <si>
    <t xml:space="preserve">Le classi convocate scendono in Sala Ticozzi  alle 9.30 </t>
  </si>
  <si>
    <t>8.41 (276 pt)</t>
  </si>
  <si>
    <t>886 pt</t>
  </si>
  <si>
    <t>80°</t>
  </si>
  <si>
    <t>COMPAGNONI ILARIA</t>
  </si>
  <si>
    <t xml:space="preserve">1A - 1B  - 1E - 1G - 2A - 2B - 2C - 2D - 2F </t>
  </si>
  <si>
    <t xml:space="preserve">TRANNE 1C - 1H - 1M  </t>
  </si>
  <si>
    <t xml:space="preserve">5° Campionati europei Francia Junior 2018 </t>
  </si>
  <si>
    <t>PRIMI CLASSIFICATI AI PROVINCIALI DI BILIARDO</t>
  </si>
  <si>
    <t>SCOTTI</t>
  </si>
  <si>
    <t>ALZATI</t>
  </si>
  <si>
    <t xml:space="preserve">MATTEO </t>
  </si>
  <si>
    <t>MORO</t>
  </si>
  <si>
    <t>MAGGI</t>
  </si>
  <si>
    <t>CARENINI</t>
  </si>
  <si>
    <t>GATTI</t>
  </si>
  <si>
    <t>ALESSANDRO</t>
  </si>
  <si>
    <t>GRITTI</t>
  </si>
  <si>
    <t>GABRIELE</t>
  </si>
  <si>
    <t>SOATTI</t>
  </si>
  <si>
    <t>TERZI CLASSIFICATI AI REGIONALI DI BILIARDO</t>
  </si>
  <si>
    <t>Mandello del Lario,  sabato 14 aprile 2018</t>
  </si>
  <si>
    <t>Desio, sabato 5 maggio 2018</t>
  </si>
</sst>
</file>

<file path=xl/styles.xml><?xml version="1.0" encoding="utf-8"?>
<styleSheet xmlns="http://schemas.openxmlformats.org/spreadsheetml/2006/main">
  <fonts count="50">
    <font>
      <sz val="10"/>
      <name val="Arial"/>
      <family val="2"/>
    </font>
    <font>
      <sz val="14"/>
      <name val="Arial"/>
      <family val="2"/>
    </font>
    <font>
      <sz val="40"/>
      <name val="Arial"/>
      <family val="2"/>
    </font>
    <font>
      <b/>
      <sz val="18"/>
      <color indexed="9"/>
      <name val="Arial"/>
      <family val="2"/>
    </font>
    <font>
      <u/>
      <sz val="10"/>
      <color indexed="12"/>
      <name val="Arial"/>
      <family val="2"/>
    </font>
    <font>
      <b/>
      <sz val="11"/>
      <name val="Arial"/>
      <family val="2"/>
    </font>
    <font>
      <b/>
      <sz val="26"/>
      <name val="Georgia"/>
      <family val="1"/>
    </font>
    <font>
      <b/>
      <i/>
      <sz val="12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8"/>
      <name val="Verdana"/>
      <family val="2"/>
    </font>
    <font>
      <b/>
      <sz val="18"/>
      <color indexed="9"/>
      <name val="Verdana"/>
      <family val="2"/>
    </font>
    <font>
      <sz val="18"/>
      <color indexed="18"/>
      <name val="Verdana"/>
      <family val="2"/>
    </font>
    <font>
      <sz val="18"/>
      <color indexed="10"/>
      <name val="Verdana"/>
      <family val="2"/>
    </font>
    <font>
      <sz val="18"/>
      <color indexed="8"/>
      <name val="Verdana"/>
      <family val="2"/>
    </font>
    <font>
      <sz val="18"/>
      <color indexed="8"/>
      <name val="Arial"/>
      <family val="2"/>
    </font>
    <font>
      <b/>
      <sz val="18"/>
      <color indexed="10"/>
      <name val="Verdana"/>
      <family val="2"/>
    </font>
    <font>
      <sz val="18"/>
      <color indexed="10"/>
      <name val="Arial"/>
      <family val="2"/>
    </font>
    <font>
      <sz val="18"/>
      <name val="Arial"/>
      <family val="2"/>
    </font>
    <font>
      <sz val="18"/>
      <color indexed="18"/>
      <name val="Arial"/>
      <family val="2"/>
    </font>
    <font>
      <sz val="10"/>
      <color indexed="8"/>
      <name val="Verdana"/>
      <family val="2"/>
    </font>
    <font>
      <sz val="12"/>
      <name val="Verdana"/>
      <family val="2"/>
    </font>
    <font>
      <sz val="10"/>
      <name val="Verdana"/>
      <family val="2"/>
    </font>
    <font>
      <sz val="16"/>
      <name val="Verdana"/>
      <family val="2"/>
    </font>
    <font>
      <b/>
      <sz val="12"/>
      <name val="Verdana"/>
      <family val="2"/>
    </font>
    <font>
      <b/>
      <sz val="28"/>
      <name val="Verdana"/>
      <family val="2"/>
    </font>
    <font>
      <b/>
      <sz val="11"/>
      <name val="Verdana"/>
      <family val="2"/>
    </font>
    <font>
      <i/>
      <sz val="18"/>
      <color indexed="9"/>
      <name val="Verdana"/>
      <family val="2"/>
    </font>
    <font>
      <b/>
      <sz val="9"/>
      <name val="Verdana"/>
      <family val="2"/>
    </font>
    <font>
      <b/>
      <sz val="14"/>
      <name val="Verdana"/>
      <family val="2"/>
    </font>
    <font>
      <sz val="60"/>
      <color indexed="9"/>
      <name val="Comic Sans MS"/>
      <family val="4"/>
    </font>
    <font>
      <sz val="72"/>
      <name val="Arial"/>
      <family val="2"/>
    </font>
    <font>
      <sz val="72"/>
      <color indexed="9"/>
      <name val="Comic Sans MS"/>
      <family val="4"/>
    </font>
    <font>
      <sz val="200"/>
      <color indexed="9"/>
      <name val="Monotype Corsiva"/>
      <family val="4"/>
    </font>
    <font>
      <sz val="200"/>
      <color indexed="43"/>
      <name val="Monotype Corsiva"/>
      <family val="4"/>
    </font>
    <font>
      <sz val="200"/>
      <color indexed="45"/>
      <name val="Monotype Corsiva"/>
      <family val="4"/>
    </font>
    <font>
      <sz val="14"/>
      <name val="Verdana"/>
      <family val="2"/>
    </font>
    <font>
      <sz val="18"/>
      <name val="Calibri"/>
      <family val="2"/>
    </font>
    <font>
      <sz val="20"/>
      <name val="Verdana"/>
      <family val="2"/>
    </font>
    <font>
      <sz val="10"/>
      <name val="Arial"/>
      <family val="2"/>
    </font>
    <font>
      <sz val="26"/>
      <name val="Arial"/>
      <family val="2"/>
    </font>
    <font>
      <sz val="28"/>
      <name val="Arial"/>
      <family val="2"/>
    </font>
    <font>
      <sz val="28"/>
      <color theme="3" tint="0.39997558519241921"/>
      <name val="Calibri"/>
      <family val="2"/>
    </font>
    <font>
      <sz val="28"/>
      <color theme="3" tint="0.39997558519241921"/>
      <name val="Arial"/>
      <family val="2"/>
    </font>
    <font>
      <sz val="9"/>
      <name val="Verdana"/>
      <family val="2"/>
    </font>
    <font>
      <sz val="28"/>
      <color theme="3" tint="0.39997558519241921"/>
      <name val="Calibri"/>
      <family val="2"/>
      <scheme val="minor"/>
    </font>
    <font>
      <sz val="12"/>
      <color indexed="8"/>
      <name val="Verdana"/>
      <family val="2"/>
    </font>
    <font>
      <sz val="12"/>
      <color rgb="FF333333"/>
      <name val="Verdana"/>
      <family val="2"/>
    </font>
    <font>
      <sz val="18"/>
      <color rgb="FFFF0000"/>
      <name val="Verdana"/>
      <family val="2"/>
    </font>
    <font>
      <sz val="12"/>
      <color rgb="FF000000"/>
      <name val="Verdana"/>
      <family val="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10"/>
        <bgColor indexed="60"/>
      </patternFill>
    </fill>
    <fill>
      <patternFill patternType="solid">
        <fgColor indexed="45"/>
        <bgColor indexed="29"/>
      </patternFill>
    </fill>
    <fill>
      <patternFill patternType="solid">
        <fgColor indexed="62"/>
        <bgColor indexed="56"/>
      </patternFill>
    </fill>
    <fill>
      <patternFill patternType="solid">
        <fgColor indexed="14"/>
        <bgColor indexed="33"/>
      </patternFill>
    </fill>
    <fill>
      <patternFill patternType="solid">
        <fgColor indexed="57"/>
        <bgColor indexed="21"/>
      </patternFill>
    </fill>
    <fill>
      <patternFill patternType="solid">
        <fgColor indexed="17"/>
        <bgColor indexed="21"/>
      </patternFill>
    </fill>
    <fill>
      <patternFill patternType="solid">
        <fgColor indexed="23"/>
        <bgColor indexed="55"/>
      </patternFill>
    </fill>
    <fill>
      <patternFill patternType="solid">
        <fgColor indexed="19"/>
        <bgColor indexed="23"/>
      </patternFill>
    </fill>
    <fill>
      <patternFill patternType="solid">
        <fgColor indexed="56"/>
        <bgColor indexed="62"/>
      </patternFill>
    </fill>
    <fill>
      <patternFill patternType="solid">
        <fgColor rgb="FF99CCFF"/>
        <bgColor indexed="40"/>
      </patternFill>
    </fill>
    <fill>
      <patternFill patternType="solid">
        <fgColor rgb="FFFFFF00"/>
        <bgColor indexed="27"/>
      </patternFill>
    </fill>
    <fill>
      <patternFill patternType="solid">
        <fgColor rgb="FF00B0F0"/>
        <bgColor indexed="33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40"/>
      </patternFill>
    </fill>
    <fill>
      <patternFill patternType="solid">
        <fgColor theme="8" tint="0.39997558519241921"/>
        <bgColor indexed="64"/>
      </patternFill>
    </fill>
  </fills>
  <borders count="6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39" fillId="0" borderId="0"/>
  </cellStyleXfs>
  <cellXfs count="261">
    <xf numFmtId="0" fontId="0" fillId="0" borderId="0" xfId="0"/>
    <xf numFmtId="0" fontId="1" fillId="0" borderId="1" xfId="2" applyFont="1" applyBorder="1" applyAlignment="1">
      <alignment horizontal="center"/>
    </xf>
    <xf numFmtId="0" fontId="1" fillId="0" borderId="2" xfId="2" applyFont="1" applyBorder="1" applyAlignment="1">
      <alignment horizontal="center"/>
    </xf>
    <xf numFmtId="0" fontId="1" fillId="0" borderId="3" xfId="2" applyFont="1" applyBorder="1" applyAlignment="1">
      <alignment horizontal="center"/>
    </xf>
    <xf numFmtId="0" fontId="1" fillId="0" borderId="3" xfId="2" applyFont="1" applyBorder="1"/>
    <xf numFmtId="0" fontId="0" fillId="0" borderId="0" xfId="0" applyAlignment="1">
      <alignment horizontal="center"/>
    </xf>
    <xf numFmtId="0" fontId="0" fillId="0" borderId="3" xfId="2" applyFont="1" applyBorder="1" applyAlignment="1">
      <alignment horizontal="center"/>
    </xf>
    <xf numFmtId="0" fontId="1" fillId="0" borderId="4" xfId="2" applyFont="1" applyBorder="1"/>
    <xf numFmtId="0" fontId="1" fillId="0" borderId="3" xfId="2" applyFont="1" applyBorder="1" applyAlignment="1"/>
    <xf numFmtId="0" fontId="1" fillId="0" borderId="3" xfId="2" applyFont="1" applyBorder="1" applyAlignment="1">
      <alignment horizontal="left"/>
    </xf>
    <xf numFmtId="0" fontId="1" fillId="0" borderId="3" xfId="2" applyFont="1" applyBorder="1" applyAlignment="1">
      <alignment horizontal="right"/>
    </xf>
    <xf numFmtId="0" fontId="0" fillId="0" borderId="0" xfId="0" applyAlignment="1">
      <alignment horizontal="right"/>
    </xf>
    <xf numFmtId="0" fontId="1" fillId="0" borderId="4" xfId="2" applyFont="1" applyBorder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0" fontId="4" fillId="0" borderId="0" xfId="1" applyNumberFormat="1" applyFont="1" applyFill="1" applyBorder="1" applyAlignment="1" applyProtection="1"/>
    <xf numFmtId="0" fontId="5" fillId="0" borderId="0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1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9" fillId="0" borderId="6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8" fillId="0" borderId="12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5" fillId="0" borderId="0" xfId="0" applyFont="1" applyBorder="1"/>
    <xf numFmtId="0" fontId="14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/>
    </xf>
    <xf numFmtId="0" fontId="18" fillId="0" borderId="0" xfId="0" applyFont="1" applyBorder="1"/>
    <xf numFmtId="0" fontId="18" fillId="0" borderId="0" xfId="0" applyFont="1" applyBorder="1" applyAlignment="1">
      <alignment horizontal="center"/>
    </xf>
    <xf numFmtId="0" fontId="19" fillId="0" borderId="0" xfId="0" applyFont="1" applyBorder="1"/>
    <xf numFmtId="0" fontId="18" fillId="0" borderId="0" xfId="0" applyFont="1" applyBorder="1" applyAlignment="1">
      <alignment vertical="center"/>
    </xf>
    <xf numFmtId="0" fontId="24" fillId="0" borderId="0" xfId="0" applyFont="1" applyAlignment="1">
      <alignment horizontal="center" vertical="center"/>
    </xf>
    <xf numFmtId="0" fontId="28" fillId="0" borderId="13" xfId="0" applyFont="1" applyBorder="1" applyAlignment="1">
      <alignment horizontal="center" vertical="center" textRotation="255"/>
    </xf>
    <xf numFmtId="0" fontId="28" fillId="0" borderId="14" xfId="0" applyFont="1" applyBorder="1" applyAlignment="1">
      <alignment horizontal="center" vertical="center" textRotation="255"/>
    </xf>
    <xf numFmtId="0" fontId="28" fillId="0" borderId="15" xfId="0" applyFont="1" applyBorder="1" applyAlignment="1">
      <alignment horizontal="center" vertical="center" textRotation="255"/>
    </xf>
    <xf numFmtId="0" fontId="24" fillId="2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0" fontId="29" fillId="2" borderId="2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4" fillId="2" borderId="18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0" fillId="0" borderId="0" xfId="0" applyBorder="1"/>
    <xf numFmtId="0" fontId="31" fillId="0" borderId="0" xfId="0" applyFont="1" applyBorder="1"/>
    <xf numFmtId="0" fontId="33" fillId="0" borderId="0" xfId="0" applyFont="1" applyFill="1" applyBorder="1" applyAlignment="1">
      <alignment horizontal="center"/>
    </xf>
    <xf numFmtId="0" fontId="31" fillId="0" borderId="0" xfId="0" applyFont="1" applyFill="1" applyBorder="1"/>
    <xf numFmtId="0" fontId="34" fillId="0" borderId="0" xfId="0" applyFont="1" applyFill="1" applyBorder="1" applyAlignment="1">
      <alignment horizontal="center"/>
    </xf>
    <xf numFmtId="0" fontId="0" fillId="0" borderId="0" xfId="0" applyFill="1" applyBorder="1"/>
    <xf numFmtId="0" fontId="34" fillId="2" borderId="0" xfId="0" applyFont="1" applyFill="1" applyBorder="1" applyAlignment="1">
      <alignment horizontal="center"/>
    </xf>
    <xf numFmtId="0" fontId="0" fillId="2" borderId="0" xfId="0" applyFill="1" applyBorder="1"/>
    <xf numFmtId="0" fontId="35" fillId="0" borderId="0" xfId="0" applyFont="1" applyFill="1" applyBorder="1" applyAlignment="1">
      <alignment horizontal="center"/>
    </xf>
    <xf numFmtId="0" fontId="10" fillId="0" borderId="0" xfId="0" applyNumberFormat="1" applyFont="1" applyBorder="1" applyAlignment="1">
      <alignment horizontal="left" vertical="center"/>
    </xf>
    <xf numFmtId="0" fontId="10" fillId="0" borderId="0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right" vertical="center"/>
    </xf>
    <xf numFmtId="0" fontId="10" fillId="3" borderId="0" xfId="0" applyNumberFormat="1" applyFont="1" applyFill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center" vertical="center"/>
    </xf>
    <xf numFmtId="49" fontId="36" fillId="0" borderId="0" xfId="0" applyNumberFormat="1" applyFont="1" applyFill="1" applyBorder="1" applyAlignment="1">
      <alignment horizontal="center" vertical="center"/>
    </xf>
    <xf numFmtId="0" fontId="10" fillId="5" borderId="0" xfId="0" applyNumberFormat="1" applyFont="1" applyFill="1" applyBorder="1" applyAlignment="1">
      <alignment horizontal="left" vertical="center"/>
    </xf>
    <xf numFmtId="0" fontId="37" fillId="5" borderId="0" xfId="0" applyNumberFormat="1" applyFont="1" applyFill="1" applyBorder="1" applyAlignment="1">
      <alignment horizontal="center" vertical="center"/>
    </xf>
    <xf numFmtId="0" fontId="10" fillId="13" borderId="0" xfId="0" applyNumberFormat="1" applyFont="1" applyFill="1" applyBorder="1" applyAlignment="1">
      <alignment horizontal="left" vertical="center"/>
    </xf>
    <xf numFmtId="0" fontId="37" fillId="13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0" fontId="40" fillId="0" borderId="0" xfId="0" applyFont="1" applyAlignment="1">
      <alignment vertical="center"/>
    </xf>
    <xf numFmtId="0" fontId="0" fillId="0" borderId="0" xfId="0" applyAlignment="1">
      <alignment vertical="center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9" fillId="0" borderId="22" xfId="0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29" fillId="0" borderId="17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/>
    </xf>
    <xf numFmtId="0" fontId="28" fillId="0" borderId="7" xfId="0" applyFont="1" applyBorder="1" applyAlignment="1">
      <alignment horizontal="center" vertical="center" textRotation="255"/>
    </xf>
    <xf numFmtId="0" fontId="28" fillId="0" borderId="0" xfId="0" applyFont="1" applyAlignment="1">
      <alignment horizontal="center" vertical="center"/>
    </xf>
    <xf numFmtId="0" fontId="28" fillId="0" borderId="0" xfId="0" applyFont="1" applyBorder="1" applyAlignment="1">
      <alignment horizontal="center" vertical="center" textRotation="255"/>
    </xf>
    <xf numFmtId="0" fontId="28" fillId="0" borderId="16" xfId="0" applyFont="1" applyBorder="1" applyAlignment="1">
      <alignment horizontal="center" vertical="center" textRotation="255"/>
    </xf>
    <xf numFmtId="0" fontId="14" fillId="0" borderId="0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horizontal="left" vertical="center"/>
    </xf>
    <xf numFmtId="0" fontId="24" fillId="2" borderId="27" xfId="0" applyFont="1" applyFill="1" applyBorder="1" applyAlignment="1">
      <alignment horizontal="center" vertical="center"/>
    </xf>
    <xf numFmtId="0" fontId="24" fillId="2" borderId="22" xfId="0" applyFont="1" applyFill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36" fillId="0" borderId="17" xfId="0" applyFont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36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 applyProtection="1">
      <alignment vertical="center"/>
    </xf>
    <xf numFmtId="0" fontId="36" fillId="0" borderId="29" xfId="0" applyFont="1" applyBorder="1" applyAlignment="1">
      <alignment horizontal="center" vertical="center"/>
    </xf>
    <xf numFmtId="0" fontId="36" fillId="0" borderId="29" xfId="0" applyFont="1" applyFill="1" applyBorder="1" applyAlignment="1">
      <alignment horizontal="center" vertical="center"/>
    </xf>
    <xf numFmtId="0" fontId="36" fillId="0" borderId="20" xfId="0" applyFont="1" applyFill="1" applyBorder="1" applyAlignment="1">
      <alignment horizontal="center" vertical="center"/>
    </xf>
    <xf numFmtId="0" fontId="36" fillId="0" borderId="20" xfId="0" applyFont="1" applyBorder="1" applyAlignment="1">
      <alignment horizontal="center" vertical="center"/>
    </xf>
    <xf numFmtId="0" fontId="23" fillId="0" borderId="32" xfId="0" applyFont="1" applyFill="1" applyBorder="1" applyAlignment="1">
      <alignment horizontal="center" vertical="center"/>
    </xf>
    <xf numFmtId="0" fontId="29" fillId="2" borderId="33" xfId="0" applyFont="1" applyFill="1" applyBorder="1" applyAlignment="1">
      <alignment horizontal="center" vertical="center"/>
    </xf>
    <xf numFmtId="0" fontId="23" fillId="0" borderId="35" xfId="0" applyFont="1" applyFill="1" applyBorder="1" applyAlignment="1">
      <alignment horizontal="center" vertical="center"/>
    </xf>
    <xf numFmtId="0" fontId="21" fillId="0" borderId="35" xfId="0" applyFont="1" applyFill="1" applyBorder="1" applyAlignment="1">
      <alignment horizontal="center" vertical="center"/>
    </xf>
    <xf numFmtId="0" fontId="36" fillId="0" borderId="31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 textRotation="255"/>
    </xf>
    <xf numFmtId="0" fontId="28" fillId="0" borderId="36" xfId="0" applyFont="1" applyBorder="1" applyAlignment="1">
      <alignment horizontal="center" vertical="center" textRotation="255"/>
    </xf>
    <xf numFmtId="0" fontId="28" fillId="0" borderId="37" xfId="0" applyFont="1" applyBorder="1" applyAlignment="1">
      <alignment horizontal="center" vertical="center" textRotation="255"/>
    </xf>
    <xf numFmtId="0" fontId="28" fillId="0" borderId="38" xfId="0" applyFont="1" applyBorder="1" applyAlignment="1">
      <alignment horizontal="center" vertical="center" textRotation="255"/>
    </xf>
    <xf numFmtId="0" fontId="28" fillId="0" borderId="39" xfId="0" applyFont="1" applyBorder="1" applyAlignment="1">
      <alignment horizontal="center" vertical="center" textRotation="255"/>
    </xf>
    <xf numFmtId="0" fontId="28" fillId="0" borderId="40" xfId="0" applyFont="1" applyBorder="1" applyAlignment="1">
      <alignment horizontal="center" vertical="center" textRotation="255"/>
    </xf>
    <xf numFmtId="0" fontId="28" fillId="0" borderId="41" xfId="0" applyFont="1" applyBorder="1" applyAlignment="1">
      <alignment horizontal="center" vertical="center" textRotation="255"/>
    </xf>
    <xf numFmtId="0" fontId="28" fillId="0" borderId="42" xfId="0" applyFont="1" applyBorder="1" applyAlignment="1">
      <alignment horizontal="center" vertical="center" textRotation="255"/>
    </xf>
    <xf numFmtId="0" fontId="36" fillId="0" borderId="34" xfId="0" applyFont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45" fillId="0" borderId="0" xfId="0" applyFont="1" applyFill="1" applyBorder="1" applyAlignment="1" applyProtection="1">
      <alignment vertical="center"/>
    </xf>
    <xf numFmtId="0" fontId="45" fillId="0" borderId="0" xfId="0" applyFont="1" applyAlignment="1">
      <alignment vertical="center"/>
    </xf>
    <xf numFmtId="0" fontId="28" fillId="0" borderId="47" xfId="0" applyFont="1" applyBorder="1" applyAlignment="1">
      <alignment horizontal="center" vertical="center" textRotation="255"/>
    </xf>
    <xf numFmtId="0" fontId="23" fillId="0" borderId="0" xfId="0" applyFont="1" applyFill="1" applyAlignment="1">
      <alignment horizontal="center" vertical="center"/>
    </xf>
    <xf numFmtId="0" fontId="23" fillId="0" borderId="29" xfId="0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center" vertical="center"/>
    </xf>
    <xf numFmtId="0" fontId="3" fillId="8" borderId="0" xfId="0" applyNumberFormat="1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55" xfId="0" applyFont="1" applyFill="1" applyBorder="1" applyAlignment="1">
      <alignment horizontal="center" vertical="center"/>
    </xf>
    <xf numFmtId="0" fontId="23" fillId="16" borderId="29" xfId="0" applyFont="1" applyFill="1" applyBorder="1" applyAlignment="1">
      <alignment horizontal="center" vertical="center"/>
    </xf>
    <xf numFmtId="0" fontId="24" fillId="17" borderId="18" xfId="0" applyFont="1" applyFill="1" applyBorder="1" applyAlignment="1">
      <alignment horizontal="center" vertical="center"/>
    </xf>
    <xf numFmtId="0" fontId="29" fillId="18" borderId="22" xfId="0" applyFont="1" applyFill="1" applyBorder="1" applyAlignment="1">
      <alignment horizontal="center" vertical="center"/>
    </xf>
    <xf numFmtId="0" fontId="23" fillId="16" borderId="54" xfId="0" applyFont="1" applyFill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56" xfId="0" applyFont="1" applyBorder="1" applyAlignment="1">
      <alignment horizontal="center" vertical="center"/>
    </xf>
    <xf numFmtId="0" fontId="23" fillId="0" borderId="28" xfId="0" applyFont="1" applyFill="1" applyBorder="1" applyAlignment="1">
      <alignment horizontal="center" vertical="center"/>
    </xf>
    <xf numFmtId="0" fontId="23" fillId="0" borderId="33" xfId="0" applyFont="1" applyFill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23" fillId="16" borderId="33" xfId="0" applyFont="1" applyFill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16" borderId="22" xfId="0" applyFont="1" applyFill="1" applyBorder="1" applyAlignment="1">
      <alignment horizontal="center" vertical="center"/>
    </xf>
    <xf numFmtId="0" fontId="23" fillId="16" borderId="28" xfId="0" applyFont="1" applyFill="1" applyBorder="1" applyAlignment="1">
      <alignment horizontal="center" vertical="center"/>
    </xf>
    <xf numFmtId="0" fontId="23" fillId="0" borderId="30" xfId="0" applyFont="1" applyBorder="1" applyAlignment="1">
      <alignment horizontal="center" vertical="center"/>
    </xf>
    <xf numFmtId="0" fontId="23" fillId="0" borderId="19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center" vertical="center"/>
    </xf>
    <xf numFmtId="0" fontId="23" fillId="0" borderId="32" xfId="0" applyFont="1" applyBorder="1" applyAlignment="1">
      <alignment horizontal="center" vertical="center"/>
    </xf>
    <xf numFmtId="0" fontId="23" fillId="0" borderId="27" xfId="0" applyFont="1" applyFill="1" applyBorder="1" applyAlignment="1">
      <alignment horizontal="center" vertical="center"/>
    </xf>
    <xf numFmtId="0" fontId="23" fillId="2" borderId="22" xfId="0" applyFont="1" applyFill="1" applyBorder="1" applyAlignment="1">
      <alignment horizontal="center" vertical="center"/>
    </xf>
    <xf numFmtId="0" fontId="23" fillId="2" borderId="35" xfId="0" applyFont="1" applyFill="1" applyBorder="1" applyAlignment="1">
      <alignment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57" xfId="0" applyFont="1" applyFill="1" applyBorder="1" applyAlignment="1">
      <alignment horizontal="center" vertical="center"/>
    </xf>
    <xf numFmtId="0" fontId="36" fillId="0" borderId="33" xfId="0" applyFont="1" applyBorder="1" applyAlignment="1">
      <alignment horizontal="center" vertical="center"/>
    </xf>
    <xf numFmtId="0" fontId="23" fillId="16" borderId="1" xfId="0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0" fontId="23" fillId="0" borderId="31" xfId="0" applyFont="1" applyBorder="1" applyAlignment="1">
      <alignment horizontal="center" vertical="center"/>
    </xf>
    <xf numFmtId="0" fontId="23" fillId="0" borderId="34" xfId="0" applyFont="1" applyFill="1" applyBorder="1" applyAlignment="1">
      <alignment horizontal="center" vertical="center"/>
    </xf>
    <xf numFmtId="0" fontId="23" fillId="0" borderId="54" xfId="0" applyFont="1" applyFill="1" applyBorder="1" applyAlignment="1">
      <alignment horizontal="center" vertical="center"/>
    </xf>
    <xf numFmtId="0" fontId="29" fillId="0" borderId="33" xfId="0" applyFont="1" applyFill="1" applyBorder="1" applyAlignment="1">
      <alignment horizontal="center" vertical="center"/>
    </xf>
    <xf numFmtId="0" fontId="23" fillId="0" borderId="58" xfId="0" applyFont="1" applyFill="1" applyBorder="1" applyAlignment="1">
      <alignment horizontal="center" vertical="center"/>
    </xf>
    <xf numFmtId="0" fontId="23" fillId="0" borderId="59" xfId="0" applyFont="1" applyBorder="1" applyAlignment="1">
      <alignment horizontal="center" vertical="center"/>
    </xf>
    <xf numFmtId="0" fontId="29" fillId="2" borderId="60" xfId="0" applyFont="1" applyFill="1" applyBorder="1" applyAlignment="1">
      <alignment horizontal="center" vertical="center"/>
    </xf>
    <xf numFmtId="0" fontId="22" fillId="0" borderId="24" xfId="0" applyFont="1" applyBorder="1" applyAlignment="1">
      <alignment vertical="center"/>
    </xf>
    <xf numFmtId="0" fontId="21" fillId="0" borderId="0" xfId="0" applyFont="1" applyBorder="1" applyAlignment="1">
      <alignment horizontal="center" vertical="center"/>
    </xf>
    <xf numFmtId="0" fontId="46" fillId="0" borderId="0" xfId="0" applyFont="1" applyFill="1" applyBorder="1" applyAlignment="1" applyProtection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0" fontId="10" fillId="3" borderId="0" xfId="0" applyNumberFormat="1" applyFont="1" applyFill="1" applyBorder="1" applyAlignment="1">
      <alignment horizontal="center" vertical="center"/>
    </xf>
    <xf numFmtId="0" fontId="23" fillId="19" borderId="32" xfId="1" applyNumberFormat="1" applyFont="1" applyFill="1" applyBorder="1" applyAlignment="1" applyProtection="1">
      <alignment vertical="center" wrapText="1"/>
    </xf>
    <xf numFmtId="0" fontId="10" fillId="20" borderId="33" xfId="0" applyNumberFormat="1" applyFont="1" applyFill="1" applyBorder="1" applyAlignment="1">
      <alignment horizontal="center" vertical="center"/>
    </xf>
    <xf numFmtId="0" fontId="47" fillId="20" borderId="33" xfId="0" applyFont="1" applyFill="1" applyBorder="1" applyAlignment="1">
      <alignment horizontal="center" vertical="center" wrapText="1"/>
    </xf>
    <xf numFmtId="0" fontId="10" fillId="14" borderId="0" xfId="0" applyNumberFormat="1" applyFont="1" applyFill="1" applyBorder="1" applyAlignment="1">
      <alignment horizontal="center" vertical="center"/>
    </xf>
    <xf numFmtId="0" fontId="10" fillId="14" borderId="23" xfId="0" applyNumberFormat="1" applyFont="1" applyFill="1" applyBorder="1" applyAlignment="1">
      <alignment horizontal="center" vertical="center"/>
    </xf>
    <xf numFmtId="0" fontId="47" fillId="20" borderId="61" xfId="0" applyFont="1" applyFill="1" applyBorder="1" applyAlignment="1">
      <alignment horizontal="center" vertical="center" wrapText="1"/>
    </xf>
    <xf numFmtId="0" fontId="38" fillId="5" borderId="33" xfId="0" applyNumberFormat="1" applyFont="1" applyFill="1" applyBorder="1" applyAlignment="1">
      <alignment horizontal="center" vertical="center"/>
    </xf>
    <xf numFmtId="0" fontId="23" fillId="5" borderId="33" xfId="0" applyNumberFormat="1" applyFont="1" applyFill="1" applyBorder="1" applyAlignment="1">
      <alignment horizontal="left" vertical="center"/>
    </xf>
    <xf numFmtId="0" fontId="21" fillId="5" borderId="33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0" fontId="48" fillId="0" borderId="0" xfId="0" applyFont="1" applyBorder="1" applyAlignment="1">
      <alignment horizontal="left" vertical="center"/>
    </xf>
    <xf numFmtId="0" fontId="48" fillId="0" borderId="0" xfId="0" applyFont="1" applyBorder="1" applyAlignment="1">
      <alignment horizontal="center" vertical="center"/>
    </xf>
    <xf numFmtId="0" fontId="48" fillId="0" borderId="0" xfId="0" applyFont="1" applyBorder="1" applyAlignment="1">
      <alignment vertical="center"/>
    </xf>
    <xf numFmtId="0" fontId="49" fillId="0" borderId="0" xfId="0" applyFont="1"/>
    <xf numFmtId="0" fontId="21" fillId="0" borderId="0" xfId="0" applyFont="1"/>
    <xf numFmtId="0" fontId="3" fillId="6" borderId="0" xfId="0" applyNumberFormat="1" applyFont="1" applyFill="1" applyBorder="1" applyAlignment="1">
      <alignment horizontal="center" vertical="center"/>
    </xf>
    <xf numFmtId="0" fontId="3" fillId="7" borderId="0" xfId="0" applyNumberFormat="1" applyFont="1" applyFill="1" applyBorder="1" applyAlignment="1">
      <alignment horizontal="center" vertical="center"/>
    </xf>
    <xf numFmtId="0" fontId="3" fillId="8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3" fillId="15" borderId="0" xfId="0" applyNumberFormat="1" applyFont="1" applyFill="1" applyBorder="1" applyAlignment="1">
      <alignment horizontal="center"/>
    </xf>
    <xf numFmtId="0" fontId="3" fillId="7" borderId="0" xfId="0" applyNumberFormat="1" applyFont="1" applyFill="1" applyBorder="1" applyAlignment="1">
      <alignment horizontal="center"/>
    </xf>
    <xf numFmtId="0" fontId="3" fillId="9" borderId="0" xfId="0" applyNumberFormat="1" applyFont="1" applyFill="1" applyBorder="1" applyAlignment="1">
      <alignment horizontal="center"/>
    </xf>
    <xf numFmtId="0" fontId="10" fillId="3" borderId="0" xfId="0" applyNumberFormat="1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/>
    </xf>
    <xf numFmtId="0" fontId="25" fillId="0" borderId="1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1" fillId="10" borderId="48" xfId="0" applyFont="1" applyFill="1" applyBorder="1" applyAlignment="1">
      <alignment horizontal="center" vertical="center"/>
    </xf>
    <xf numFmtId="0" fontId="11" fillId="10" borderId="49" xfId="0" applyFont="1" applyFill="1" applyBorder="1" applyAlignment="1">
      <alignment horizontal="center" vertical="center"/>
    </xf>
    <xf numFmtId="0" fontId="11" fillId="10" borderId="50" xfId="0" applyFont="1" applyFill="1" applyBorder="1" applyAlignment="1">
      <alignment horizontal="center" vertical="center"/>
    </xf>
    <xf numFmtId="0" fontId="27" fillId="10" borderId="51" xfId="0" applyFont="1" applyFill="1" applyBorder="1" applyAlignment="1">
      <alignment horizontal="center" vertical="center"/>
    </xf>
    <xf numFmtId="0" fontId="27" fillId="10" borderId="52" xfId="0" applyFont="1" applyFill="1" applyBorder="1" applyAlignment="1">
      <alignment horizontal="center" vertical="center"/>
    </xf>
    <xf numFmtId="0" fontId="27" fillId="10" borderId="53" xfId="0" applyFont="1" applyFill="1" applyBorder="1" applyAlignment="1">
      <alignment horizontal="center" vertical="center"/>
    </xf>
    <xf numFmtId="0" fontId="24" fillId="0" borderId="43" xfId="0" applyFont="1" applyBorder="1" applyAlignment="1">
      <alignment horizontal="center" vertical="center"/>
    </xf>
    <xf numFmtId="0" fontId="24" fillId="0" borderId="44" xfId="0" applyFont="1" applyBorder="1" applyAlignment="1">
      <alignment horizontal="center" vertical="center"/>
    </xf>
    <xf numFmtId="0" fontId="24" fillId="0" borderId="45" xfId="0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11" fillId="10" borderId="25" xfId="0" applyFont="1" applyFill="1" applyBorder="1" applyAlignment="1">
      <alignment horizontal="center" vertical="center"/>
    </xf>
    <xf numFmtId="0" fontId="27" fillId="10" borderId="26" xfId="0" applyFont="1" applyFill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32" fillId="12" borderId="0" xfId="0" applyFont="1" applyFill="1" applyBorder="1" applyAlignment="1">
      <alignment horizontal="center"/>
    </xf>
    <xf numFmtId="0" fontId="33" fillId="12" borderId="0" xfId="0" applyFont="1" applyFill="1" applyBorder="1" applyAlignment="1">
      <alignment horizontal="center"/>
    </xf>
    <xf numFmtId="0" fontId="30" fillId="11" borderId="0" xfId="0" applyFont="1" applyFill="1" applyBorder="1" applyAlignment="1">
      <alignment horizontal="center"/>
    </xf>
    <xf numFmtId="0" fontId="32" fillId="11" borderId="0" xfId="0" applyFont="1" applyFill="1" applyBorder="1" applyAlignment="1">
      <alignment horizontal="center"/>
    </xf>
    <xf numFmtId="0" fontId="33" fillId="11" borderId="0" xfId="0" applyFont="1" applyFill="1" applyBorder="1" applyAlignment="1">
      <alignment horizontal="center"/>
    </xf>
    <xf numFmtId="0" fontId="30" fillId="12" borderId="0" xfId="0" applyFont="1" applyFill="1" applyBorder="1" applyAlignment="1">
      <alignment horizontal="center"/>
    </xf>
  </cellXfs>
  <cellStyles count="3">
    <cellStyle name="Collegamento ipertestuale" xfId="1" builtinId="8"/>
    <cellStyle name="Normale" xfId="0" builtinId="0"/>
    <cellStyle name="Normale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0</xdr:row>
      <xdr:rowOff>0</xdr:rowOff>
    </xdr:from>
    <xdr:to>
      <xdr:col>9</xdr:col>
      <xdr:colOff>485775</xdr:colOff>
      <xdr:row>19</xdr:row>
      <xdr:rowOff>9525</xdr:rowOff>
    </xdr:to>
    <xdr:pic>
      <xdr:nvPicPr>
        <xdr:cNvPr id="2069" name="Immagini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38525" y="0"/>
          <a:ext cx="3990975" cy="30861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47625</xdr:rowOff>
    </xdr:from>
    <xdr:to>
      <xdr:col>4</xdr:col>
      <xdr:colOff>200025</xdr:colOff>
      <xdr:row>29</xdr:row>
      <xdr:rowOff>85725</xdr:rowOff>
    </xdr:to>
    <xdr:pic>
      <xdr:nvPicPr>
        <xdr:cNvPr id="2070" name="Immagini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050" y="47625"/>
          <a:ext cx="3267075" cy="61341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9</xdr:row>
      <xdr:rowOff>142875</xdr:rowOff>
    </xdr:to>
    <xdr:sp macro="" textlink="">
      <xdr:nvSpPr>
        <xdr:cNvPr id="6174" name="AutoShape 2" descr="data:image/jpeg;base64,/9j/4AAQSkZJRgABAQAAAQABAAD/2wCEAAkGBxISEhUQEhIVFRUVFRcVFhYVFRUVFxcXFRUWFhUVFxUYHSggGBolGxUVITEhJSkrLi8uFx8zODMtNygtLisBCgoKDg0OGhAQGyslHyUtLS0tLS0vKy0tKy0tLS0tLS0tKzAtLS0tLS0tLS0tLS0tLS0tLS0tLS0tLS0tLS0tLf/AABEIALcBEwMBIgACEQEDEQH/xAAcAAABBQEBAQAAAAAAAAAAAAACAAEDBAUGBwj/xABHEAACAQIDBAcEBggFAgcBAAABAgADEQQSIQUxQVEGImFxgZGhEzJSsQdCYnLB8BQjM4KywtHxJHOSouFD4hU0VGODk7MW/8QAGwEAAgMBAQEAAAAAAAAAAAAAAQMAAgQFBgf/xAA0EQACAQIEAwUHBAIDAAAAAAAAAQIDEQQSITEFQVEiMmFxgRMUkaGxwdEVQuHwM/EGUlP/2gAMAwEAAhEDEQA/AOsZ9YklZWlim01tGVO5YRZaQSpTN9ZcSLkNiTJJZDTlhBFlySkZKJGBCBlWWJBHtBBjgwEHMa8RMEmQgUaDeK8hB4xjXjEyEHMaMTBJkIOTFeCTGvDYg5MEmMTBJkIImCTETBJhKjEwCY5MiaFAEWgkwTGvL2BcImCTBLQC0NgXDJjFoGaA9SSxLkpaNeVvaQhUhygzFi8UgzxSWJcq1JJSMrtVj4atrH20M+ZXNKjVG6TmpKCsLX8o9O5i3EapGnQqc5cRpmUntAxm2KFIE1aoQ2uq2JLdwG4dsRUagsz2HQTk7I3AY4Mq4LErURaim6soYdxFxLIlSxIIUFY8qERMAmOxkcJCS8YmMDETIQRMEmMTBvIQImDeMTBJhBcImNeDeNeQg94xjXjXhAPBJiMEyEGYwDHYyJnlkgNjOZCzwMRXtxlF65MdGDYmVRItirFnlFWA4yZXvLOBRTuSGtKr19ZFXfWQs8vGAuVQuCpCR5RDywt5HEMZ3LNzFBV48pYZczi+kvbNokgmUqLC4vNuguVYyo7Kwmkru5UOrW4CWaKyFRy5yyh0tFyGxGZze0z9uXFKq2VT+qK9Zb7yDbmBpwse0TVppxlDpMLYer/ln+IRNW2Ww6lfNc0cPixQpo9Y2VgliqsVVinuBVF1QBdCb9pmlgMfRq/sqqVOYRlYjsIBuDMzaVMPgyp+Ckwt2FRfs0JnEjC0qhNOugLC2WoNDbgcwsRMdSs4StY7eD4dHE0XPM007dfx9T1WMTPLqlDaGH1wuLqOvwVGD+Az3Hyj0PpFxVI5MTh1J4lQVPkTY+cka8WGfB61rwaf1PTGeAWnIYPp9hqmhuh5Np6kW9ZsU9tUyL9a3O2Yf7SY1VIdTFPA4mG8H9fobOaNmmYu2aHGqq/fun8YEt0cQri6srD7JB+UsrPYzypzj3k15kxMEmMYBMJQMmDeDeK8hArxrwYpCD3iJgkxryEHvBZoDtK/tZdRKuRJWqSm9XWPVqylVfW8dCAicxYgypmk7NfQyPKOMetDNJ3ILxxVIiYQZewu7QzNGvERBIlrAuHmk9OpKkkoi8rJFoy1LecRSM0yI0XZDczK6zYw9bq2vraY6GXaTjSWqK5SlKxaWSpUldnh0zFND0y/ReZ/SU/qKv8Al/zSdTKe3jfD1vuD+IzPVXZH0pamwrXwzDiaAt3jKdPKcVtCkRaomjLe442O/Sd50dbr0/ufyTpyL75kr0c0r3Oxw/iLw0Gst9etvseOUtrFDr1lIuQPeA4so492/wAtblPJVGtmDbjoQeVu/wDCem19m0H0alTPein8Jl1ejmGUkigoUm7BLr+8uUjxHHvmd4d8mdGPGaT3i15f1Hm+M6PUGFyMnaulu8TOqbPxeH61GoK1Plxt53/0tPTMZ0OR+vRqshO4nrAjhrxHeDKJ6G4hdRVoluOjqG7SLEX7ZX2dRcjZHieHktZfFHB4TbuY5WqtQfdaoPaU795s6+JMsYr2ydepg6VYcKlE307N7TotodA6tUdcUs3xKzA/wi485nYXoZjsP+zqIByNS6Hwy6HyvzEnsm+Qz33D8poyKW38OdM+KoH7NWpYHuDfhL9LFYl//LbRL/ZfKW9Rf/bNrG9EKtZL1aCsbb6bqXHap0J7vScLtDoxVpk+zOcA7j1XU8iDxg7UeqGU3h6+1n8GbVfH7YT6+b7q0j6FbyCl04xtJgKyq3MPTyEjsK287GUsLtLHYewcMyfDUGYeDbx4GbeHx2Hxq+zZQH4o2+/NG4/OHPNc38QywtG3bpRt1SS+lmW0+kWlYXoPfjZ1OvZpr6S/gem2GewqMKZN+LELyDEqtiewEab91/P9t7AagcynMn+4d44949JkiMjWnve4mXB8FOOia8U39z3alWV1DIwZTuKkEHxEcmeNbH21VwzZqbaHevA9877ZXSb2y3UByPeW+Vx+DekfHER5nGxXAq1N3ptSXwf4+Z0btK9XdKVHbFJzbNlb4X6p893rJ67XE2U2papnDxFGpRdqkWn4lSpUvADQWEa81JHPcg80BzeMYJMNirYBEGETBlygjAJhEwTCgXBjo1jeKMZAXJvamKQXMUGVFs4QkytIRDELAidXlii8pCTK0o4jIyLyVhulfbWuHrW+AfNpFmgbRJOGrdir/NM1eNoGmhO87Gz0ae9akOGQ7v8ALnZhv7Tz7o/XZHWotiVpO2u7q0mPDtAmpV6YMu+gCeNqhH8plKlGUpdlDaVRKOp1pbj6x7XnJ4bpupbI+HdT94MGH2TYa9htLy9K8MLZi6X3Zl9Ore8W6FRchqqRfM1GRkJanY31KHce0HgfSS0MarGx0bkRYyvh9q4erolZCfhzWb/S1jJanszvZPEiLaa3Re6LRUGVqtEDW+nHT1ip4pPdLrf7y3PrrLF+cGwSkmGZetTPeu4HujYnAUMRq6dYaE6q3cbb/GHVRqZzJ7vFeH/Em6rAODY8x8jzEDSe5aM5Rd4uzOZxPQmgNUq4il/luuXxpspHpKTdCaTb64ftNKkGB56WIPdadila5y8d/eOYg18Oje8t/n5iU9lDoalj8Qv3s5d+hpZcv6SGHDNSuR+8H+YM5TbH0c1hdkCsedI+pRrHy9Z6L+iZTdHItwvLuHxAcdo3/nhA6Ed1oPpcWxNPmmvFfix86bQ2fVoNlq02Q8MykA91xIcPXKMGVirDcQbT6Vq0VZSrqGU7wwuD4Tldq9D8Nqww9IjjZFBHkNRB7I6MOPJq0ofM87wm0RiBlqWFT4t2bvH4ia2y6xXqFivL4fI6TVqdFcIwy+xUDf1SynzBmjg9nUUQUmpkpwbO+cfvE6jsMo6E07xZaXF6FSGSUG100Zh4nG2ubB9NMptryO+3frOffpcVJDULG/x/9s6zanRZ0Bq4ZvapvKW/WL4DR/Cx7JydSooY50BvowYXDW+TDnLPE146N/Qvh+GcNrpzjBP1at6X0JR0upnL+qb7XWGnLL8XjaSJ0opM2VVf94AeVibnynPbT2YFtUp39m2q33i/1Tz75RooQQRvvpD73W3zfJDlwDASWlP5y/J6PTcMoZTcMAQd2h7DEZBsv9kh5gkaW0JJGndLE7VKTlBSfNHz3F0lRrzpx2jJr4MGO6jhEYs0YZwGUwTJGMCQDBij2ihAEIQjCOICwQhgwIQkCFeLGt/ha/cPk0GLHPbC1vD1DTNie4aML/kLWxWtr/7FT/8AFpGLboWx+Fhe9GoLd9FhKWzMT1vZvbW5Xttwv+eEbFav0DB9n1ZMHBYqNGAGh4rzHr3XheyVxlZgAdxO7uIPlaHtAgdbLe27hbu7xM+jVDgrawYWIPHtHbGJX1C3bQlr4cqbHXiDbUcMvaJiY/DmlVDCwzXZOWb/AKlM9jDW3O3Mzcp3NIXbMV3Hs5HtEfaeHXEUbXsTqD8LjcfzwMvGVnqUnHMtCqmSogcAXHHTkCRc/k75bwu0cRSF6NVwOKaMO9Ve4BnO9HMaVY0qml9Lcm4eB4cj36bZwgvnpHK/w36j9luB8vxhqQSdmVpzbSaNqh0sxgGYmg6czTcNbn1WsfKUcf0qx9JhUoUqNSkx6yLnvf7LZtL9xmX7QEkg+za513Wf4ag3EHt01uLGQ7P2uFYo6OqsbMD10Vt2jDUDvAEV7vB62GOu1pc3sN9IlJwPb0K1E3sGGoVuRvYqfzebGC+kjBXyVauQjeSjjz0t5GYGJwavplBBFjzPfznKbV2EB1ToB7rcuw8l9B2SnutKXgXdepHxPbsFtChiVz0atOqvNGDWPI2Oh7DHrYS5zIbNz4HsI4z58wGIq4CuKlMslQcRpcfCy7nQz0fD/SDVrKGpUqLG3WXrZlI5At1h4xFTBTi+zqhlPFxlvoz0Ggx3OADzW9j4HdJiJ5liPpExSi74ZCL2sfaUjflmcHXvAklP6SaBIDpWot3BwD22NyPCJlhaq5DFiKfU7nGbNDdZdG5cD/QzIq0iNCLESPZXTTD1SF9smY7gboT4OB6TogoqjVQw4Ef1EU4yjpJDYyT1TMLCsQd/57ZndKOj64kCrRAFXieD/Za25tNG8+zdxuAyXaxI+XfM1NoCj1mYKvEmwHiTpKygpo00MROhNTg7M5wdH6i0wr03N11GRuPC4FvI8Jh4vorVvcU2VNLtlawHdbfPU9l9KsHX6tOuhYEKQDcAncMw014a79Jsu24eER7tkfaudJcdrKLyJXfPp6HldKwUKNygAdwFoU1+ly0xiLJYHKM4G7MbkeNrekyRO5Td4po8bVTztN3BjEQyI0uLG3xrSbON1hIYA2AIijsdYoQDiEIwjiQI8cRhCkIKNtBgMJW8Pk0eDtMf4StrxX5GZsV3PU04X/J6F7o/+0pjmpHmhEyatAGmlt4OYWOtwBqJq9HD+upW32PnkNpXxPR/GWGSgwZRoSVtqLEMM3cbxsZKM9Xbb7kim4aLm/sE1a6q1tDoRyv/AMyLKqXJtcnKL21PK/Psk/8A4VjWTrYVhpY2am3HeLNf0kGLwxylKyEZlysGUrcdt/CXUovZl2nbYfBWOZeF/nv+UBOo5Qmw57u6YeydoexqmjVY6aBmO8fVJ5jdrwmljMWGfwFuN+2McLMXGd435mVtJEWuadUHKdVcb1zbx2re57Nd8vYfDMFPWBZdQyG4dftLvDdvz1sHSCgatIVlHWp6MBxXffw3+JhbAxIelcWDIQNNDbgTz74x6wTER0qOL80O2LVmHtB7JyPebVHHadx7/WZW23ejU64Kq2qkH2iMOOW4Fu6/HxnSVgpXrKCh95eR+JeUpYjZlLIaRzGm2os3ungy30B7rdsrGVmMnDMrMqbI2sqjLm03gNoMu4i/Dx0Fu3TVr10qLpvFgQTYi/McvTlOQRnwb+yrKKlFtfD4h8LD88DNyrswhRWwz50tcIx4H4HGo7t3ZDNK9ytNvLlKW08CHXJwF8pP1D3n6h4jhvnK4ihUpOVdWpsOGqnwnW0sUG0PVcb0biOYYbx4XmptNqGIpKCq3UWte+XkAfh+UvexWyZxlDb9dQFdjUTcQbajkbgg/nWa2FehUX2iBSFsXpMvWT7QHw34gkTK2psooMyajiOI/qJDgTTuCHIYbiBrroePpxEso32KOTS1NvaNBXplqYFls1hvUjs327ZPsPawa1N9G3K97X7zzkAwpIWpTa9+QK5WG/ibCZ+IwrWLKLMBmItvHxKBp/aXcItWFqpJO/8ApnfU3xAHVxD5TpozeRF9Jx/S/o84X9IVmqD64ZmbL23YkgeMl2T0rKgJWUnhnW1/FeJ7Zr4rGLVps9KpnYKTkFgSLa9Xu4dkzKm4yNftIuJ51gKz0m9ohsRob7iDvBHET2HoL0+p1QtGubMBYMSSR2E7yv2t446azySsBa/bY+Vx+PlKyuUYMpsQb6Q1qEZqzK0q0ou6PXK7FnZ2JJYkkntjWmH0T237dfZ1D+sG7hmH9f6ToGS0S1l0K76kbRgJIBeTKEFtNe+VbsFRuValMrvggXmmlNXNmNuVv6ypi8IyE6acO6BTvoGVNrVbFbIeUUfXtjyxTQEQowhCEghHijwBFA2ov+Drc8y/wmSCQ7WX/C1fvD+EzNiu56mnCd/0NTogt8RT7EY/7CPxnfE3nCdDEvXU8qZP+0D8Z3aRGJ7/AKGnC9z1BykGMSdxFxykz7pAgMzmgH9GS+YIoPPKL+cr47ZNCrrUpKTa2a1m/wBQ1l423EyOo1hpLJtaoDVzn6vRJNfZVGW/BgHH4Tn6P0dVaVVnTEotNvqimTa/D3hYX1E9BoteTb9DGxxNWOzFyowe6OBr9DMSB1K1JweDZ0uO6zfOZlfYmLpgo1Fsu8MlqgB/dNwO8CeltUVdL3/CEtjqDLxxdRb6lXh4M8R2rgHdcpUhgTa4sfWQbCarRJpOlQodRlR2KnssNQZ7swPAyrXxDbgQDyJt5R/v7atlE+5rNmTPItp7Pz9coSeDAFT/AFBmbVplBmJvzuAG/wC6e10qjHgb/njx7jLQQnRgpHH+xgWOa/b8yzwifM8Lp1Qwvp+eYmFtLZ4V7roG6w7OY8J7RtzoHhq13ok4epzQAoexqe63cRPPOlPRvE0EvUpXCEkVad2S31geKc+sLX4zbRxVOf4MlXD1IoqdHcSQGpOQSQSpF94F9bjsEsOcx14ag8R2zJ2a93U+PhYzocSAAHG4zTOykZqbbj5HNbSoal1VMt943A/dGgF/zukGHxlRCGViCCCLaAEdk63Z3syzKyg5lI1A8rzB2xgRSchfdOq93KGLTdilRNLMHtGghQYlFHsqvUrIPqPvzLy5jy4zn8Xg2p2PvK25hu7jyPZOk2I4ZamGb3ag07GGoPp6SoymkWpuuZDow4EfgYHHWxdVNEyt0TxS08VTze45yHvbRD4MVnptakV38NPQEehE8kx+G9mQUa6nVG46cDyYT3g4YVaKVVIPtKaN3gjN/PMWJlkafU10oZ0zHokFSTbsldxpeXqrIgKW11HOVlTqnziU+ZJR5EFGkSdJerVCFtY9t4GDcLcybMSNYJPUtCNkZ2UcjFNAURFJnB7IyBCEEQhHmdBR4wjwBHkO16lsLV+8P4TJpDthrYSpp9YfwzLiu4vM1YTv+ho7BxZoBq4UNlpKLE2vmdF3+Zk2N6cVgt0oJ4u1u+2UfOZr1guFYX1dqSjwV2Ou7gNOyZtSvTVbFhc2O4kdl8s52MqyVWyPVcEwNGphlKpG7bfXb0OkwfTOuy5mp0iDuAzg/wCok/KauB6aYdv2qvSPaM6+DLr5gTi9nq2UklSL3BXdrv8AlK5rDOTpvPiJlVaaOpU4XhptpRt5Hpp2/hSCwroQN4JsR22NjHobZwtTRayE9pyn1teeX7TpABTyOhzZd/DNLlGndFJ5cZf3l9DK+CUst8z+R6gtPiD3EfmxkJrMp1Ynvy/IKJ54tapSGelUZOeUmx5XXcfKWqnSvElbAUmYbiysL9hKkAeUvHER5mOfBqq1g018P78T0AICIlokag+l/wAZ5rs76R6oc06mHUML6ZiNRvGoM26P0gqw/YWPL2gv4ZlAPnGe1h1ET4Ti4/t+a/J3Cxio3cJwdX6SEpmz4ep4FLjwvNLD9OsO6hwlTKeIAbv0veT2keot8NxSV8jOgq0VGoU/u75XXGAcG8ZSw3THBN/1gv3wV9TpNNXSsMyEMPiXUHxGkummZp0qlPvxa80S0qoYRn0kaUCNbSVhpaEWc1iejuE9pmfDUir31ChSCdTqtjvN/GRY36P8Gy5U9rSF79SqzC/3amYW7rTpKtHMCD/Y8DK2HxmTqVBcDS43j+ojI1ZrZsrKnGW6OKT6P61Js1OstUD3Q10I7xqDx4+ErbQ6D4usALICDvLjcd+65np4pg6g6HdHdCBeOWNqrUS8JTatY8z2T9GwVg2IxLE/DRAUD99wb/6RNXaf0dUnBKYiqrEfXFNx5KFPrOtY304yai19JV4qs3fMFYaklbKeE7f6JYrDBqbJ7RS2ZHpgsLjeGG9SV56aaEz076O3qPgqSVqNSk1EGl11K51FirAHW2Ww1A1UzeOj7oeDvY5t5OsNXEyqRSkg06Eabuitj9lU2U2UAkbxpOeqYKpTSzpe99V1tynYtAIvFQquIZ0lLU4CmBeWvbAHfNHauyBcul77zMk5dxFjNikpq5jcXDQs/pEUjGXn6RQWRa7M0QhBEITSYxxHjCFAEUrbdqgYRx9r8JaEh2thg+GKXsWe1+XAk9gGvhMuL7i8zXg+/wCg+KxtJMKEqkfrKqWU7yEpvdrcrsBeZOL2elRD7Ngexjf1OoPfNHD0KbrnKKblrEqCcpY5Rf7tvKSpg6am4RR3C3ymWtg51ZZ00d3h/G6OEpqk4y0b1VuvQ5jYNc0nag4sPrA8LceX95o+yUHMN172B4dnCa1TZ9J9Hpqwvfra689eMZNh4YHq08pI3qzL8jES4fU6o6b/AOT4ac75JJen5M3HY3D5cjM1Nt6k02I9BqJVw2I9oPZ/pGo90qth/pvc+c28Rsqmy5GZiOANjbuO/wAzMlOjTKwZa9rbv1Y/BhF+5VdrfQ1U+N4Bwu6jXg0/sivi8Pi6YuHLrzU38Cjf37TK+F2lUv8ArAige8Scv+0638J0pwRKZSwPblt6ZpmV9nVl3Wccve8jow9ZSeGqxXaj/fQbh+LYOt2Y1FfxuvrYydqbQw1azBmSqu58t1NuBtrbwkpdUAOIpFTwdAKlNu299PWT4vZiMp6gViOZJv3kekxNnYhqL3UDQ6gm1+BF/wDgxFuh1IRzR7PIvYvG4dxYHrD3WCnyItulzYt1JscwI1/5A93xmlgcXSqD9kRffdFIP7ygX8RI6uGpKwampVr/AFGUehNvSDwZT2qacCOvhEOuh49vmNZX/RkBzJoeJViG8SDeWNoYEVQXS9OoNeWbtIGl+0TDp7SqISrandmA6w8CCDCvAMY5o3LeO/SaT5kq1CDrYuzW7LE7pc/8SqZQ2dwT9o6c7TNrDFEArVuCLgMFDW7dJWweIcNkqXYHgR8jw75bUORNbLQ6/ZfS3E07AOKgH1apvfubep9OydAelWHqdZ70XHvK+4jmHGnnaed19nZutQLHjltqP3hp5yKjtIjqVL6aWYWI89fCXhVktjn1+G4eturPqtP4/u56phelVCiQtWrTFNz1XzroT/L8t86tT5T56x2yg6mpSsTvIXiBv6vMRbH6Y43CgU0rMaY0CMbgDkt/dHZu7I+NZM5dbgrXdkfQOIw1x1SVPZMqqzUzbW/znBbO6d16gziqQRvRwjDXjfLfnL+H+kKpYrUp0nPAq5QePvSKtHmZ3wbE2vGz8n+bHbM9+sN/ZffLdYgHwnlq/SNi6VXK9Ciit7t8zafeDWPDUCdBsTpRUxWIppnpFSGJCKbmyMQLljuIG6FVYt2FVOF4iEHOSVkr7nYK8V5GYg0bY5gqgEwtpbJBuwJHZwm5VOkza2LG7jGU209Ck0mrM5dlsbX3RSziMOhYm539kU3qSOc4amaIYgiFGiUOI4jRxAEITK6R4thh3poNSTnbgqHS1/iaxFuC5uYmqJn7ZwpXCVG3lqjtc8QRp5KAO4CZcV3V5mvCd5+RbwVLJSRPhRR5AXk0ZNw7h8o80rYyt3YhCBgx5CBWjGJTaSrUHLWAKsRCPaGafESX2aldDry4QNhUWREiFRUX3SNkI3ySmcvWB19IGiyk9jf2NUYLlJ0BNu7l2zWbUWIB7xeczh8QxOi8OfymzSxe4HeBMVSOpupSVtBVNk4djc4ekTz9ml/O0xNs9BcNVu1MGjU4MpLKT9pSfkROkSqDDLREoRe6NtHF1qTvTm16/Y81qdFMXTBDKWt7r0/1gPets3jbznPbTwFZT1wbjw9LXntgaGGiHh1yZ1oceq/vin5afk8Bw2LKNq7KRwFhf1/CaFXGLWAWqjNbc2Rrj95RPbXpKd6qe8AyE4amd9ND+4p/CD2HiM/XF/5/P+Dw9MBUpnPh3buKn+YWMy8bhGBu4sTc3AsL8dN0+gW2dQO+jSP/AMaf0lavsDCOLPhqTDkUWRUpFv1unbWLPAMHXNJw41tvB3EcQbTssB0jo1DZv1fYbkedgBPRf/5TAf8Ao6H/ANawx0awIBUYSgAwsbUkBtv94C43DcYZUM25T9ah/wBWeXbUxFB0OVhlOnWOVQeYB3HwEj6HbMpviqDU65zrVB6nBQbnhxFweGtp7JhMPTpIKdJFRBuVAFXXfoOMKwvewvuvbW3K8kaFuZWrxvPBwyb87/wG8CFeCxmk4ANRpzO06t30XUceYnQ1WmdiFvfTXnG0nZiqqurHPtWvFLFTDanT0imy8TC4yM4QrxRRwkeEI0UBAhK22awbCOB9WoynwUH8YoplxXdXmbMJ3n5FpNw7h8oUUU0oyiiiikAKPFFIQcGFTe0aKBhTLS1dN0bC0S7ajQGKKKeiY+OrVzUw6gNYACWFKsd3ZHimZmqJHXVwxINrww5ABvf+8eKQJKMSd8t03vHii5IvFh5o2aKKULjXiJjRSEGvETFFCAYmDeKKQg8EmKKEBGwvACRRQkG9jFFFCCx//9k="/>
        <xdr:cNvSpPr>
          <a:spLocks noChangeAspect="1" noChangeArrowheads="1"/>
        </xdr:cNvSpPr>
      </xdr:nvSpPr>
      <xdr:spPr bwMode="auto">
        <a:xfrm>
          <a:off x="4743450" y="2876550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4</xdr:col>
      <xdr:colOff>114300</xdr:colOff>
      <xdr:row>9</xdr:row>
      <xdr:rowOff>142875</xdr:rowOff>
    </xdr:to>
    <xdr:sp macro="" textlink="">
      <xdr:nvSpPr>
        <xdr:cNvPr id="6175" name="AutoShape 3" descr="data:image/jpeg;base64,/9j/4AAQSkZJRgABAQAAAQABAAD/2wCEAAkGBxISEhUQEhIVFRUVFRcVFhYVFRUVFxcXFRUWFhUVFxUYHSggGBolGxUVITEhJSkrLi8uFx8zODMtNygtLisBCgoKDg0OGhAQGyslHyUtLS0tLS0vKy0tKy0tLS0tLS0tKzAtLS0tLS0tLS0tLS0tLS0tLS0tLS0tLS0tLS0tLf/AABEIALcBEwMBIgACEQEDEQH/xAAcAAABBQEBAQAAAAAAAAAAAAACAAEDBAUGBwj/xABHEAACAQIDBAcEBggFAgcBAAABAgADEQQSIQUxQVEGImFxgZGhEzJSsQdCYnLB8BQjM4KywtHxJHOSouFD4hU0VGODk7MW/8QAGwEAAgMBAQEAAAAAAAAAAAAAAQMAAgQFBgf/xAA0EQACAQIEAwUHBAIDAAAAAAAAAQIDEQQSITEFQVEiMmFxgRMUkaGxwdEVQuHwM/EGUlP/2gAMAwEAAhEDEQA/AOsZ9YklZWlim01tGVO5YRZaQSpTN9ZcSLkNiTJJZDTlhBFlySkZKJGBCBlWWJBHtBBjgwEHMa8RMEmQgUaDeK8hB4xjXjEyEHMaMTBJkIOTFeCTGvDYg5MEmMTBJkIImCTETBJhKjEwCY5MiaFAEWgkwTGvL2BcImCTBLQC0NgXDJjFoGaA9SSxLkpaNeVvaQhUhygzFi8UgzxSWJcq1JJSMrtVj4atrH20M+ZXNKjVG6TmpKCsLX8o9O5i3EapGnQqc5cRpmUntAxm2KFIE1aoQ2uq2JLdwG4dsRUagsz2HQTk7I3AY4Mq4LErURaim6soYdxFxLIlSxIIUFY8qERMAmOxkcJCS8YmMDETIQRMEmMTBvIQImDeMTBJhBcImNeDeNeQg94xjXjXhAPBJiMEyEGYwDHYyJnlkgNjOZCzwMRXtxlF65MdGDYmVRItirFnlFWA4yZXvLOBRTuSGtKr19ZFXfWQs8vGAuVQuCpCR5RDywt5HEMZ3LNzFBV48pYZczi+kvbNokgmUqLC4vNuguVYyo7Kwmkru5UOrW4CWaKyFRy5yyh0tFyGxGZze0z9uXFKq2VT+qK9Zb7yDbmBpwse0TVppxlDpMLYer/ln+IRNW2Ww6lfNc0cPixQpo9Y2VgliqsVVinuBVF1QBdCb9pmlgMfRq/sqqVOYRlYjsIBuDMzaVMPgyp+Ckwt2FRfs0JnEjC0qhNOugLC2WoNDbgcwsRMdSs4StY7eD4dHE0XPM007dfx9T1WMTPLqlDaGH1wuLqOvwVGD+Az3Hyj0PpFxVI5MTh1J4lQVPkTY+cka8WGfB61rwaf1PTGeAWnIYPp9hqmhuh5Np6kW9ZsU9tUyL9a3O2Yf7SY1VIdTFPA4mG8H9fobOaNmmYu2aHGqq/fun8YEt0cQri6srD7JB+UsrPYzypzj3k15kxMEmMYBMJQMmDeDeK8hArxrwYpCD3iJgkxryEHvBZoDtK/tZdRKuRJWqSm9XWPVqylVfW8dCAicxYgypmk7NfQyPKOMetDNJ3ILxxVIiYQZewu7QzNGvERBIlrAuHmk9OpKkkoi8rJFoy1LecRSM0yI0XZDczK6zYw9bq2vraY6GXaTjSWqK5SlKxaWSpUldnh0zFND0y/ReZ/SU/qKv8Al/zSdTKe3jfD1vuD+IzPVXZH0pamwrXwzDiaAt3jKdPKcVtCkRaomjLe442O/Sd50dbr0/ufyTpyL75kr0c0r3Oxw/iLw0Gst9etvseOUtrFDr1lIuQPeA4so492/wAtblPJVGtmDbjoQeVu/wDCem19m0H0alTPein8Jl1ejmGUkigoUm7BLr+8uUjxHHvmd4d8mdGPGaT3i15f1Hm+M6PUGFyMnaulu8TOqbPxeH61GoK1Plxt53/0tPTMZ0OR+vRqshO4nrAjhrxHeDKJ6G4hdRVoluOjqG7SLEX7ZX2dRcjZHieHktZfFHB4TbuY5WqtQfdaoPaU795s6+JMsYr2ydepg6VYcKlE307N7TotodA6tUdcUs3xKzA/wi485nYXoZjsP+zqIByNS6Hwy6HyvzEnsm+Qz33D8poyKW38OdM+KoH7NWpYHuDfhL9LFYl//LbRL/ZfKW9Rf/bNrG9EKtZL1aCsbb6bqXHap0J7vScLtDoxVpk+zOcA7j1XU8iDxg7UeqGU3h6+1n8GbVfH7YT6+b7q0j6FbyCl04xtJgKyq3MPTyEjsK287GUsLtLHYewcMyfDUGYeDbx4GbeHx2Hxq+zZQH4o2+/NG4/OHPNc38QywtG3bpRt1SS+lmW0+kWlYXoPfjZ1OvZpr6S/gem2GewqMKZN+LELyDEqtiewEab91/P9t7AagcynMn+4d44949JkiMjWnve4mXB8FOOia8U39z3alWV1DIwZTuKkEHxEcmeNbH21VwzZqbaHevA9877ZXSb2y3UByPeW+Vx+DekfHER5nGxXAq1N3ptSXwf4+Z0btK9XdKVHbFJzbNlb4X6p893rJ67XE2U2papnDxFGpRdqkWn4lSpUvADQWEa81JHPcg80BzeMYJMNirYBEGETBlygjAJhEwTCgXBjo1jeKMZAXJvamKQXMUGVFs4QkytIRDELAidXlii8pCTK0o4jIyLyVhulfbWuHrW+AfNpFmgbRJOGrdir/NM1eNoGmhO87Gz0ae9akOGQ7v8ALnZhv7Tz7o/XZHWotiVpO2u7q0mPDtAmpV6YMu+gCeNqhH8plKlGUpdlDaVRKOp1pbj6x7XnJ4bpupbI+HdT94MGH2TYa9htLy9K8MLZi6X3Zl9Ore8W6FRchqqRfM1GRkJanY31KHce0HgfSS0MarGx0bkRYyvh9q4erolZCfhzWb/S1jJanszvZPEiLaa3Re6LRUGVqtEDW+nHT1ip4pPdLrf7y3PrrLF+cGwSkmGZetTPeu4HujYnAUMRq6dYaE6q3cbb/GHVRqZzJ7vFeH/Em6rAODY8x8jzEDSe5aM5Rd4uzOZxPQmgNUq4il/luuXxpspHpKTdCaTb64ftNKkGB56WIPdadila5y8d/eOYg18Oje8t/n5iU9lDoalj8Qv3s5d+hpZcv6SGHDNSuR+8H+YM5TbH0c1hdkCsedI+pRrHy9Z6L+iZTdHItwvLuHxAcdo3/nhA6Ed1oPpcWxNPmmvFfix86bQ2fVoNlq02Q8MykA91xIcPXKMGVirDcQbT6Vq0VZSrqGU7wwuD4Tldq9D8Nqww9IjjZFBHkNRB7I6MOPJq0ofM87wm0RiBlqWFT4t2bvH4ia2y6xXqFivL4fI6TVqdFcIwy+xUDf1SynzBmjg9nUUQUmpkpwbO+cfvE6jsMo6E07xZaXF6FSGSUG100Zh4nG2ubB9NMptryO+3frOffpcVJDULG/x/9s6zanRZ0Bq4ZvapvKW/WL4DR/Cx7JydSooY50BvowYXDW+TDnLPE146N/Qvh+GcNrpzjBP1at6X0JR0upnL+qb7XWGnLL8XjaSJ0opM2VVf94AeVibnynPbT2YFtUp39m2q33i/1Tz75RooQQRvvpD73W3zfJDlwDASWlP5y/J6PTcMoZTcMAQd2h7DEZBsv9kh5gkaW0JJGndLE7VKTlBSfNHz3F0lRrzpx2jJr4MGO6jhEYs0YZwGUwTJGMCQDBij2ihAEIQjCOICwQhgwIQkCFeLGt/ha/cPk0GLHPbC1vD1DTNie4aML/kLWxWtr/7FT/8AFpGLboWx+Fhe9GoLd9FhKWzMT1vZvbW5Xttwv+eEbFav0DB9n1ZMHBYqNGAGh4rzHr3XheyVxlZgAdxO7uIPlaHtAgdbLe27hbu7xM+jVDgrawYWIPHtHbGJX1C3bQlr4cqbHXiDbUcMvaJiY/DmlVDCwzXZOWb/AKlM9jDW3O3Mzcp3NIXbMV3Hs5HtEfaeHXEUbXsTqD8LjcfzwMvGVnqUnHMtCqmSogcAXHHTkCRc/k75bwu0cRSF6NVwOKaMO9Ve4BnO9HMaVY0qml9Lcm4eB4cj36bZwgvnpHK/w36j9luB8vxhqQSdmVpzbSaNqh0sxgGYmg6czTcNbn1WsfKUcf0qx9JhUoUqNSkx6yLnvf7LZtL9xmX7QEkg+za513Wf4ag3EHt01uLGQ7P2uFYo6OqsbMD10Vt2jDUDvAEV7vB62GOu1pc3sN9IlJwPb0K1E3sGGoVuRvYqfzebGC+kjBXyVauQjeSjjz0t5GYGJwavplBBFjzPfznKbV2EB1ToB7rcuw8l9B2SnutKXgXdepHxPbsFtChiVz0atOqvNGDWPI2Oh7DHrYS5zIbNz4HsI4z58wGIq4CuKlMslQcRpcfCy7nQz0fD/SDVrKGpUqLG3WXrZlI5At1h4xFTBTi+zqhlPFxlvoz0Ggx3OADzW9j4HdJiJ5liPpExSi74ZCL2sfaUjflmcHXvAklP6SaBIDpWot3BwD22NyPCJlhaq5DFiKfU7nGbNDdZdG5cD/QzIq0iNCLESPZXTTD1SF9smY7gboT4OB6TogoqjVQw4Ef1EU4yjpJDYyT1TMLCsQd/57ZndKOj64kCrRAFXieD/Za25tNG8+zdxuAyXaxI+XfM1NoCj1mYKvEmwHiTpKygpo00MROhNTg7M5wdH6i0wr03N11GRuPC4FvI8Jh4vorVvcU2VNLtlawHdbfPU9l9KsHX6tOuhYEKQDcAncMw014a79Jsu24eER7tkfaudJcdrKLyJXfPp6HldKwUKNygAdwFoU1+ly0xiLJYHKM4G7MbkeNrekyRO5Td4po8bVTztN3BjEQyI0uLG3xrSbON1hIYA2AIijsdYoQDiEIwjiQI8cRhCkIKNtBgMJW8Pk0eDtMf4StrxX5GZsV3PU04X/J6F7o/+0pjmpHmhEyatAGmlt4OYWOtwBqJq9HD+upW32PnkNpXxPR/GWGSgwZRoSVtqLEMM3cbxsZKM9Xbb7kim4aLm/sE1a6q1tDoRyv/AMyLKqXJtcnKL21PK/Psk/8A4VjWTrYVhpY2am3HeLNf0kGLwxylKyEZlysGUrcdt/CXUovZl2nbYfBWOZeF/nv+UBOo5Qmw57u6YeydoexqmjVY6aBmO8fVJ5jdrwmljMWGfwFuN+2McLMXGd435mVtJEWuadUHKdVcb1zbx2re57Nd8vYfDMFPWBZdQyG4dftLvDdvz1sHSCgatIVlHWp6MBxXffw3+JhbAxIelcWDIQNNDbgTz74x6wTER0qOL80O2LVmHtB7JyPebVHHadx7/WZW23ejU64Kq2qkH2iMOOW4Fu6/HxnSVgpXrKCh95eR+JeUpYjZlLIaRzGm2os3ungy30B7rdsrGVmMnDMrMqbI2sqjLm03gNoMu4i/Dx0Fu3TVr10qLpvFgQTYi/McvTlOQRnwb+yrKKlFtfD4h8LD88DNyrswhRWwz50tcIx4H4HGo7t3ZDNK9ytNvLlKW08CHXJwF8pP1D3n6h4jhvnK4ihUpOVdWpsOGqnwnW0sUG0PVcb0biOYYbx4XmptNqGIpKCq3UWte+XkAfh+UvexWyZxlDb9dQFdjUTcQbajkbgg/nWa2FehUX2iBSFsXpMvWT7QHw34gkTK2psooMyajiOI/qJDgTTuCHIYbiBrroePpxEso32KOTS1NvaNBXplqYFls1hvUjs327ZPsPawa1N9G3K97X7zzkAwpIWpTa9+QK5WG/ibCZ+IwrWLKLMBmItvHxKBp/aXcItWFqpJO/8ApnfU3xAHVxD5TpozeRF9Jx/S/o84X9IVmqD64ZmbL23YkgeMl2T0rKgJWUnhnW1/FeJ7Zr4rGLVps9KpnYKTkFgSLa9Xu4dkzKm4yNftIuJ51gKz0m9ohsRob7iDvBHET2HoL0+p1QtGubMBYMSSR2E7yv2t446azySsBa/bY+Vx+PlKyuUYMpsQb6Q1qEZqzK0q0ou6PXK7FnZ2JJYkkntjWmH0T237dfZ1D+sG7hmH9f6ToGS0S1l0K76kbRgJIBeTKEFtNe+VbsFRuValMrvggXmmlNXNmNuVv6ypi8IyE6acO6BTvoGVNrVbFbIeUUfXtjyxTQEQowhCEghHijwBFA2ov+Drc8y/wmSCQ7WX/C1fvD+EzNiu56mnCd/0NTogt8RT7EY/7CPxnfE3nCdDEvXU8qZP+0D8Z3aRGJ7/AKGnC9z1BykGMSdxFxykz7pAgMzmgH9GS+YIoPPKL+cr47ZNCrrUpKTa2a1m/wBQ1l423EyOo1hpLJtaoDVzn6vRJNfZVGW/BgHH4Tn6P0dVaVVnTEotNvqimTa/D3hYX1E9BoteTb9DGxxNWOzFyowe6OBr9DMSB1K1JweDZ0uO6zfOZlfYmLpgo1Fsu8MlqgB/dNwO8CeltUVdL3/CEtjqDLxxdRb6lXh4M8R2rgHdcpUhgTa4sfWQbCarRJpOlQodRlR2KnssNQZ7swPAyrXxDbgQDyJt5R/v7atlE+5rNmTPItp7Pz9coSeDAFT/AFBmbVplBmJvzuAG/wC6e10qjHgb/njx7jLQQnRgpHH+xgWOa/b8yzwifM8Lp1Qwvp+eYmFtLZ4V7roG6w7OY8J7RtzoHhq13ok4epzQAoexqe63cRPPOlPRvE0EvUpXCEkVad2S31geKc+sLX4zbRxVOf4MlXD1IoqdHcSQGpOQSQSpF94F9bjsEsOcx14ag8R2zJ2a93U+PhYzocSAAHG4zTOykZqbbj5HNbSoal1VMt943A/dGgF/zukGHxlRCGViCCCLaAEdk63Z3syzKyg5lI1A8rzB2xgRSchfdOq93KGLTdilRNLMHtGghQYlFHsqvUrIPqPvzLy5jy4zn8Xg2p2PvK25hu7jyPZOk2I4ZamGb3ag07GGoPp6SoymkWpuuZDow4EfgYHHWxdVNEyt0TxS08VTze45yHvbRD4MVnptakV38NPQEehE8kx+G9mQUa6nVG46cDyYT3g4YVaKVVIPtKaN3gjN/PMWJlkafU10oZ0zHokFSTbsldxpeXqrIgKW11HOVlTqnziU+ZJR5EFGkSdJerVCFtY9t4GDcLcybMSNYJPUtCNkZ2UcjFNAURFJnB7IyBCEEQhHmdBR4wjwBHkO16lsLV+8P4TJpDthrYSpp9YfwzLiu4vM1YTv+ho7BxZoBq4UNlpKLE2vmdF3+Zk2N6cVgt0oJ4u1u+2UfOZr1guFYX1dqSjwV2Ou7gNOyZtSvTVbFhc2O4kdl8s52MqyVWyPVcEwNGphlKpG7bfXb0OkwfTOuy5mp0iDuAzg/wCok/KauB6aYdv2qvSPaM6+DLr5gTi9nq2UklSL3BXdrv8AlK5rDOTpvPiJlVaaOpU4XhptpRt5Hpp2/hSCwroQN4JsR22NjHobZwtTRayE9pyn1teeX7TpABTyOhzZd/DNLlGndFJ5cZf3l9DK+CUst8z+R6gtPiD3EfmxkJrMp1Ynvy/IKJ54tapSGelUZOeUmx5XXcfKWqnSvElbAUmYbiysL9hKkAeUvHER5mOfBqq1g018P78T0AICIlokag+l/wAZ5rs76R6oc06mHUML6ZiNRvGoM26P0gqw/YWPL2gv4ZlAPnGe1h1ET4Ti4/t+a/J3Cxio3cJwdX6SEpmz4ep4FLjwvNLD9OsO6hwlTKeIAbv0veT2keot8NxSV8jOgq0VGoU/u75XXGAcG8ZSw3THBN/1gv3wV9TpNNXSsMyEMPiXUHxGkummZp0qlPvxa80S0qoYRn0kaUCNbSVhpaEWc1iejuE9pmfDUir31ChSCdTqtjvN/GRY36P8Gy5U9rSF79SqzC/3amYW7rTpKtHMCD/Y8DK2HxmTqVBcDS43j+ojI1ZrZsrKnGW6OKT6P61Js1OstUD3Q10I7xqDx4+ErbQ6D4usALICDvLjcd+65np4pg6g6HdHdCBeOWNqrUS8JTatY8z2T9GwVg2IxLE/DRAUD99wb/6RNXaf0dUnBKYiqrEfXFNx5KFPrOtY304yai19JV4qs3fMFYaklbKeE7f6JYrDBqbJ7RS2ZHpgsLjeGG9SV56aaEz076O3qPgqSVqNSk1EGl11K51FirAHW2Ww1A1UzeOj7oeDvY5t5OsNXEyqRSkg06Eabuitj9lU2U2UAkbxpOeqYKpTSzpe99V1tynYtAIvFQquIZ0lLU4CmBeWvbAHfNHauyBcul77zMk5dxFjNikpq5jcXDQs/pEUjGXn6RQWRa7M0QhBEITSYxxHjCFAEUrbdqgYRx9r8JaEh2thg+GKXsWe1+XAk9gGvhMuL7i8zXg+/wCg+KxtJMKEqkfrKqWU7yEpvdrcrsBeZOL2elRD7Ngexjf1OoPfNHD0KbrnKKblrEqCcpY5Rf7tvKSpg6am4RR3C3ymWtg51ZZ00d3h/G6OEpqk4y0b1VuvQ5jYNc0nag4sPrA8LceX95o+yUHMN172B4dnCa1TZ9J9Hpqwvfra689eMZNh4YHq08pI3qzL8jES4fU6o6b/AOT4ac75JJen5M3HY3D5cjM1Nt6k02I9BqJVw2I9oPZ/pGo90qth/pvc+c28Rsqmy5GZiOANjbuO/wAzMlOjTKwZa9rbv1Y/BhF+5VdrfQ1U+N4Bwu6jXg0/sivi8Pi6YuHLrzU38Cjf37TK+F2lUv8ArAige8Scv+0638J0pwRKZSwPblt6ZpmV9nVl3Wccve8jow9ZSeGqxXaj/fQbh+LYOt2Y1FfxuvrYydqbQw1azBmSqu58t1NuBtrbwkpdUAOIpFTwdAKlNu299PWT4vZiMp6gViOZJv3kekxNnYhqL3UDQ6gm1+BF/wDgxFuh1IRzR7PIvYvG4dxYHrD3WCnyItulzYt1JscwI1/5A93xmlgcXSqD9kRffdFIP7ygX8RI6uGpKwampVr/AFGUehNvSDwZT2qacCOvhEOuh49vmNZX/RkBzJoeJViG8SDeWNoYEVQXS9OoNeWbtIGl+0TDp7SqISrandmA6w8CCDCvAMY5o3LeO/SaT5kq1CDrYuzW7LE7pc/8SqZQ2dwT9o6c7TNrDFEArVuCLgMFDW7dJWweIcNkqXYHgR8jw75bUORNbLQ6/ZfS3E07AOKgH1apvfubep9OydAelWHqdZ70XHvK+4jmHGnnaed19nZutQLHjltqP3hp5yKjtIjqVL6aWYWI89fCXhVktjn1+G4eturPqtP4/u56phelVCiQtWrTFNz1XzroT/L8t86tT5T56x2yg6mpSsTvIXiBv6vMRbH6Y43CgU0rMaY0CMbgDkt/dHZu7I+NZM5dbgrXdkfQOIw1x1SVPZMqqzUzbW/znBbO6d16gziqQRvRwjDXjfLfnL+H+kKpYrUp0nPAq5QePvSKtHmZ3wbE2vGz8n+bHbM9+sN/ZffLdYgHwnlq/SNi6VXK9Ciit7t8zafeDWPDUCdBsTpRUxWIppnpFSGJCKbmyMQLljuIG6FVYt2FVOF4iEHOSVkr7nYK8V5GYg0bY5gqgEwtpbJBuwJHZwm5VOkza2LG7jGU209Ck0mrM5dlsbX3RSziMOhYm539kU3qSOc4amaIYgiFGiUOI4jRxAEITK6R4thh3poNSTnbgqHS1/iaxFuC5uYmqJn7ZwpXCVG3lqjtc8QRp5KAO4CZcV3V5mvCd5+RbwVLJSRPhRR5AXk0ZNw7h8o80rYyt3YhCBgx5CBWjGJTaSrUHLWAKsRCPaGafESX2aldDry4QNhUWREiFRUX3SNkI3ySmcvWB19IGiyk9jf2NUYLlJ0BNu7l2zWbUWIB7xeczh8QxOi8OfymzSxe4HeBMVSOpupSVtBVNk4djc4ekTz9ml/O0xNs9BcNVu1MGjU4MpLKT9pSfkROkSqDDLREoRe6NtHF1qTvTm16/Y81qdFMXTBDKWt7r0/1gPets3jbznPbTwFZT1wbjw9LXntgaGGiHh1yZ1oceq/vin5afk8Bw2LKNq7KRwFhf1/CaFXGLWAWqjNbc2Rrj95RPbXpKd6qe8AyE4amd9ND+4p/CD2HiM/XF/5/P+Dw9MBUpnPh3buKn+YWMy8bhGBu4sTc3AsL8dN0+gW2dQO+jSP/AMaf0lavsDCOLPhqTDkUWRUpFv1unbWLPAMHXNJw41tvB3EcQbTssB0jo1DZv1fYbkedgBPRf/5TAf8Ao6H/ANawx0awIBUYSgAwsbUkBtv94C43DcYZUM25T9ah/wBWeXbUxFB0OVhlOnWOVQeYB3HwEj6HbMpviqDU65zrVB6nBQbnhxFweGtp7JhMPTpIKdJFRBuVAFXXfoOMKwvewvuvbW3K8kaFuZWrxvPBwyb87/wG8CFeCxmk4ANRpzO06t30XUceYnQ1WmdiFvfTXnG0nZiqqurHPtWvFLFTDanT0imy8TC4yM4QrxRRwkeEI0UBAhK22awbCOB9WoynwUH8YoplxXdXmbMJ3n5FpNw7h8oUUU0oyiiiikAKPFFIQcGFTe0aKBhTLS1dN0bC0S7ajQGKKKeiY+OrVzUw6gNYACWFKsd3ZHimZmqJHXVwxINrww5ABvf+8eKQJKMSd8t03vHii5IvFh5o2aKKULjXiJjRSEGvETFFCAYmDeKKQg8EmKKEBGwvACRRQkG9jFFFCCx//9k="/>
        <xdr:cNvSpPr>
          <a:spLocks noChangeAspect="1" noChangeArrowheads="1"/>
        </xdr:cNvSpPr>
      </xdr:nvSpPr>
      <xdr:spPr bwMode="auto">
        <a:xfrm>
          <a:off x="8001000" y="2876550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857251</xdr:colOff>
      <xdr:row>8</xdr:row>
      <xdr:rowOff>35718</xdr:rowOff>
    </xdr:from>
    <xdr:to>
      <xdr:col>7</xdr:col>
      <xdr:colOff>371475</xdr:colOff>
      <xdr:row>36</xdr:row>
      <xdr:rowOff>114300</xdr:rowOff>
    </xdr:to>
    <xdr:pic>
      <xdr:nvPicPr>
        <xdr:cNvPr id="6176" name="Picture 4" descr="Risultati immagini per bandiera thailand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5076" y="2912268"/>
          <a:ext cx="7010399" cy="47363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</xdr:row>
      <xdr:rowOff>83344</xdr:rowOff>
    </xdr:from>
    <xdr:to>
      <xdr:col>4</xdr:col>
      <xdr:colOff>990600</xdr:colOff>
      <xdr:row>39</xdr:row>
      <xdr:rowOff>142875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2988469"/>
          <a:ext cx="6286500" cy="534590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grassilecco.gov.it/sito/pentathlon-2?action=modificando&amp;id=3512" TargetMode="External"/><Relationship Id="rId2" Type="http://schemas.openxmlformats.org/officeDocument/2006/relationships/hyperlink" Target="http://www.grassilecco.gov.it/sito/pentathlon-2?action=modificando&amp;id=3515" TargetMode="External"/><Relationship Id="rId1" Type="http://schemas.openxmlformats.org/officeDocument/2006/relationships/hyperlink" Target="http://www.grassilecco.gov.it/sito/pentathlon-2?action=modificando&amp;id=4088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://www.grassilecco.gov.it/sito/pentathlon-2?action=modificando&amp;id=3696" TargetMode="External"/><Relationship Id="rId4" Type="http://schemas.openxmlformats.org/officeDocument/2006/relationships/hyperlink" Target="http://www.grassilecco.gov.it/sito/pentathlon-2?action=modificando&amp;id=4146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tabSelected="1" zoomScale="150" zoomScaleNormal="150" zoomScaleSheetLayoutView="100" workbookViewId="0">
      <selection activeCell="B29" sqref="B29"/>
    </sheetView>
  </sheetViews>
  <sheetFormatPr defaultRowHeight="13.2"/>
  <cols>
    <col min="1" max="1" width="95.44140625" customWidth="1"/>
  </cols>
  <sheetData>
    <row r="1" spans="1:3" ht="17.399999999999999">
      <c r="A1" s="1" t="s">
        <v>0</v>
      </c>
    </row>
    <row r="2" spans="1:3" ht="10.5" customHeight="1">
      <c r="A2" s="2"/>
      <c r="C2" s="206"/>
    </row>
    <row r="3" spans="1:3" ht="17.399999999999999">
      <c r="A3" s="3" t="s">
        <v>1</v>
      </c>
      <c r="C3" s="206"/>
    </row>
    <row r="4" spans="1:3" ht="17.399999999999999">
      <c r="A4" s="3" t="s">
        <v>2</v>
      </c>
      <c r="C4" s="207"/>
    </row>
    <row r="5" spans="1:3" ht="12.75" customHeight="1">
      <c r="A5" s="3"/>
      <c r="C5" s="207"/>
    </row>
    <row r="6" spans="1:3" ht="17.399999999999999">
      <c r="A6" s="3" t="s">
        <v>358</v>
      </c>
      <c r="C6" s="207"/>
    </row>
    <row r="7" spans="1:3" ht="11.25" customHeight="1">
      <c r="A7" s="4"/>
      <c r="C7" s="206"/>
    </row>
    <row r="8" spans="1:3" ht="17.399999999999999">
      <c r="A8" s="3" t="s">
        <v>406</v>
      </c>
      <c r="C8" s="208"/>
    </row>
    <row r="9" spans="1:3" ht="17.399999999999999">
      <c r="A9" s="3" t="s">
        <v>417</v>
      </c>
      <c r="C9" s="206"/>
    </row>
    <row r="10" spans="1:3" s="5" customFormat="1" ht="17.399999999999999">
      <c r="A10" s="3" t="s">
        <v>418</v>
      </c>
    </row>
    <row r="11" spans="1:3" s="5" customFormat="1" ht="17.399999999999999">
      <c r="A11" s="3" t="s">
        <v>3</v>
      </c>
    </row>
    <row r="12" spans="1:3" s="5" customFormat="1" ht="17.399999999999999">
      <c r="A12" s="3" t="s">
        <v>407</v>
      </c>
    </row>
    <row r="13" spans="1:3">
      <c r="A13" s="6"/>
    </row>
    <row r="14" spans="1:3" ht="17.399999999999999">
      <c r="A14" s="3" t="s">
        <v>4</v>
      </c>
    </row>
    <row r="15" spans="1:3" ht="17.399999999999999">
      <c r="A15" s="3" t="s">
        <v>5</v>
      </c>
    </row>
    <row r="16" spans="1:3" ht="17.399999999999999">
      <c r="A16" s="7"/>
    </row>
    <row r="17" spans="1:1" ht="17.399999999999999">
      <c r="A17" s="1" t="s">
        <v>6</v>
      </c>
    </row>
    <row r="18" spans="1:1" ht="17.399999999999999">
      <c r="A18" s="2"/>
    </row>
    <row r="19" spans="1:1" ht="17.399999999999999">
      <c r="A19" s="3" t="s">
        <v>7</v>
      </c>
    </row>
    <row r="20" spans="1:1" ht="17.399999999999999">
      <c r="A20" s="3" t="s">
        <v>2</v>
      </c>
    </row>
    <row r="21" spans="1:1" ht="17.399999999999999">
      <c r="A21" s="3"/>
    </row>
    <row r="22" spans="1:1" ht="17.399999999999999">
      <c r="A22" s="8" t="s">
        <v>359</v>
      </c>
    </row>
    <row r="23" spans="1:1" ht="17.399999999999999">
      <c r="A23" s="8" t="s">
        <v>360</v>
      </c>
    </row>
    <row r="24" spans="1:1" ht="17.399999999999999">
      <c r="A24" s="9" t="s">
        <v>361</v>
      </c>
    </row>
    <row r="25" spans="1:1" s="11" customFormat="1" ht="17.399999999999999">
      <c r="A25" s="10"/>
    </row>
    <row r="26" spans="1:1" ht="17.399999999999999">
      <c r="A26" s="3" t="s">
        <v>408</v>
      </c>
    </row>
    <row r="27" spans="1:1" ht="17.399999999999999">
      <c r="A27" s="3" t="s">
        <v>411</v>
      </c>
    </row>
    <row r="28" spans="1:1" ht="17.399999999999999">
      <c r="A28" s="3" t="s">
        <v>409</v>
      </c>
    </row>
    <row r="29" spans="1:1" ht="17.399999999999999">
      <c r="A29" s="3" t="s">
        <v>3</v>
      </c>
    </row>
    <row r="30" spans="1:1" ht="17.399999999999999">
      <c r="A30" s="3" t="s">
        <v>410</v>
      </c>
    </row>
    <row r="31" spans="1:1">
      <c r="A31" s="6"/>
    </row>
    <row r="32" spans="1:1">
      <c r="A32" s="6"/>
    </row>
    <row r="33" spans="1:1" ht="17.399999999999999">
      <c r="A33" s="3" t="s">
        <v>412</v>
      </c>
    </row>
    <row r="34" spans="1:1" ht="17.399999999999999">
      <c r="A34" s="3" t="s">
        <v>8</v>
      </c>
    </row>
    <row r="35" spans="1:1" ht="17.399999999999999">
      <c r="A35" s="12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2:F11"/>
  <sheetViews>
    <sheetView zoomScaleSheetLayoutView="100" workbookViewId="0">
      <selection activeCell="G10" sqref="G10"/>
    </sheetView>
  </sheetViews>
  <sheetFormatPr defaultColWidth="9.109375" defaultRowHeight="22.2"/>
  <cols>
    <col min="1" max="1" width="10.109375" style="47" customWidth="1"/>
    <col min="2" max="2" width="24.5546875" style="46" customWidth="1"/>
    <col min="3" max="3" width="25.5546875" style="46" customWidth="1"/>
    <col min="4" max="4" width="30.6640625" style="47" bestFit="1" customWidth="1"/>
    <col min="5" max="5" width="47.33203125" style="54" customWidth="1"/>
    <col min="6" max="6" width="36.5546875" style="46" customWidth="1"/>
    <col min="7" max="7" width="33.44140625" style="46" customWidth="1"/>
    <col min="8" max="16384" width="9.109375" style="46"/>
  </cols>
  <sheetData>
    <row r="2" spans="1:6" s="49" customFormat="1">
      <c r="A2" s="235" t="s">
        <v>127</v>
      </c>
      <c r="B2" s="235"/>
      <c r="C2" s="235"/>
      <c r="D2" s="235"/>
      <c r="E2" s="235"/>
    </row>
    <row r="3" spans="1:6" s="49" customFormat="1">
      <c r="A3" s="235"/>
      <c r="B3" s="235"/>
      <c r="C3" s="235"/>
      <c r="D3" s="235"/>
      <c r="E3" s="235"/>
    </row>
    <row r="4" spans="1:6" s="57" customFormat="1">
      <c r="A4" s="55"/>
      <c r="B4" s="55"/>
      <c r="C4" s="55"/>
      <c r="D4" s="55"/>
      <c r="E4" s="56"/>
    </row>
    <row r="5" spans="1:6">
      <c r="A5" s="53" t="s">
        <v>133</v>
      </c>
      <c r="B5" s="46" t="s">
        <v>232</v>
      </c>
      <c r="C5" s="46" t="s">
        <v>231</v>
      </c>
      <c r="D5" s="221" t="s">
        <v>225</v>
      </c>
      <c r="E5" s="221" t="s">
        <v>227</v>
      </c>
      <c r="F5" s="46" t="s">
        <v>241</v>
      </c>
    </row>
    <row r="6" spans="1:6" ht="22.8">
      <c r="A6" s="219" t="s">
        <v>156</v>
      </c>
      <c r="B6" s="125" t="s">
        <v>259</v>
      </c>
      <c r="C6" s="125" t="s">
        <v>260</v>
      </c>
      <c r="D6" s="47" t="s">
        <v>122</v>
      </c>
      <c r="E6" s="58"/>
    </row>
    <row r="7" spans="1:6">
      <c r="A7" s="219" t="s">
        <v>121</v>
      </c>
      <c r="B7" s="125" t="s">
        <v>257</v>
      </c>
      <c r="C7" s="125" t="s">
        <v>258</v>
      </c>
      <c r="D7" s="47" t="s">
        <v>124</v>
      </c>
    </row>
    <row r="8" spans="1:6">
      <c r="A8" s="219" t="s">
        <v>156</v>
      </c>
      <c r="B8" s="125" t="s">
        <v>268</v>
      </c>
      <c r="C8" s="125" t="s">
        <v>269</v>
      </c>
      <c r="D8" s="47" t="s">
        <v>126</v>
      </c>
      <c r="E8" s="48"/>
    </row>
    <row r="9" spans="1:6">
      <c r="A9" s="47" t="s">
        <v>117</v>
      </c>
      <c r="B9" s="51" t="s">
        <v>233</v>
      </c>
      <c r="C9" s="51" t="s">
        <v>158</v>
      </c>
      <c r="D9" s="47" t="s">
        <v>226</v>
      </c>
    </row>
    <row r="10" spans="1:6">
      <c r="A10" s="47" t="s">
        <v>131</v>
      </c>
      <c r="B10" s="46" t="s">
        <v>234</v>
      </c>
      <c r="C10" s="46" t="s">
        <v>147</v>
      </c>
      <c r="D10" s="47" t="s">
        <v>228</v>
      </c>
    </row>
    <row r="11" spans="1:6">
      <c r="B11" s="51"/>
      <c r="C11" s="51"/>
      <c r="D11" s="51"/>
    </row>
  </sheetData>
  <sheetProtection selectLockedCells="1" selectUnlockedCells="1"/>
  <sortState ref="A5:F10">
    <sortCondition ref="F5:F10"/>
    <sortCondition ref="E5:E10"/>
  </sortState>
  <mergeCells count="1">
    <mergeCell ref="A2:E3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2:F18"/>
  <sheetViews>
    <sheetView zoomScaleSheetLayoutView="100" workbookViewId="0">
      <selection activeCell="F10" sqref="F10"/>
    </sheetView>
  </sheetViews>
  <sheetFormatPr defaultColWidth="9" defaultRowHeight="22.2"/>
  <cols>
    <col min="1" max="1" width="26.88671875" style="46" customWidth="1"/>
    <col min="2" max="2" width="27.6640625" style="46" customWidth="1"/>
    <col min="3" max="3" width="22.33203125" style="47" bestFit="1" customWidth="1"/>
    <col min="4" max="4" width="30" style="47" customWidth="1"/>
    <col min="5" max="5" width="39.33203125" style="47" customWidth="1"/>
    <col min="6" max="6" width="46.33203125" style="46" customWidth="1"/>
    <col min="7" max="16384" width="9" style="46"/>
  </cols>
  <sheetData>
    <row r="2" spans="1:6" s="49" customFormat="1">
      <c r="A2" s="235" t="s">
        <v>118</v>
      </c>
      <c r="B2" s="235"/>
      <c r="C2" s="235"/>
      <c r="D2" s="235"/>
      <c r="E2" s="235"/>
      <c r="F2" s="235"/>
    </row>
    <row r="3" spans="1:6" s="49" customFormat="1">
      <c r="A3" s="235" t="s">
        <v>134</v>
      </c>
      <c r="B3" s="235"/>
      <c r="C3" s="235"/>
      <c r="D3" s="235"/>
      <c r="E3" s="235"/>
      <c r="F3" s="235"/>
    </row>
    <row r="5" spans="1:6">
      <c r="A5" s="47" t="s">
        <v>222</v>
      </c>
      <c r="B5" s="46" t="s">
        <v>235</v>
      </c>
      <c r="C5" s="46" t="s">
        <v>165</v>
      </c>
      <c r="D5" s="47" t="s">
        <v>225</v>
      </c>
      <c r="E5" s="221" t="s">
        <v>227</v>
      </c>
      <c r="F5" s="60"/>
    </row>
    <row r="6" spans="1:6">
      <c r="A6" s="47" t="s">
        <v>138</v>
      </c>
      <c r="B6" s="48" t="s">
        <v>238</v>
      </c>
      <c r="C6" s="48" t="s">
        <v>159</v>
      </c>
      <c r="D6" s="221" t="s">
        <v>228</v>
      </c>
      <c r="E6" s="46" t="s">
        <v>241</v>
      </c>
    </row>
    <row r="7" spans="1:6">
      <c r="A7" s="219" t="s">
        <v>135</v>
      </c>
      <c r="B7" s="125" t="s">
        <v>261</v>
      </c>
      <c r="C7" s="125" t="s">
        <v>262</v>
      </c>
      <c r="D7" s="47" t="s">
        <v>124</v>
      </c>
    </row>
    <row r="8" spans="1:6">
      <c r="A8" s="219" t="s">
        <v>222</v>
      </c>
      <c r="B8" s="125" t="s">
        <v>261</v>
      </c>
      <c r="C8" s="125" t="s">
        <v>270</v>
      </c>
      <c r="D8" s="47" t="s">
        <v>126</v>
      </c>
    </row>
    <row r="9" spans="1:6">
      <c r="A9" s="47" t="s">
        <v>223</v>
      </c>
      <c r="B9" s="51" t="s">
        <v>236</v>
      </c>
      <c r="C9" s="51" t="s">
        <v>237</v>
      </c>
      <c r="D9" s="47" t="s">
        <v>226</v>
      </c>
    </row>
    <row r="10" spans="1:6">
      <c r="B10" s="48"/>
      <c r="C10" s="48"/>
      <c r="D10" s="48"/>
    </row>
    <row r="11" spans="1:6">
      <c r="A11" s="51"/>
      <c r="B11" s="51"/>
      <c r="D11" s="48"/>
    </row>
    <row r="12" spans="1:6">
      <c r="D12" s="48"/>
    </row>
    <row r="13" spans="1:6">
      <c r="A13" s="48"/>
      <c r="B13" s="48"/>
      <c r="D13" s="48"/>
    </row>
    <row r="14" spans="1:6">
      <c r="A14" s="48"/>
      <c r="B14" s="48"/>
      <c r="D14" s="51"/>
    </row>
    <row r="15" spans="1:6">
      <c r="A15" s="48"/>
      <c r="B15" s="48"/>
      <c r="D15" s="48"/>
    </row>
    <row r="16" spans="1:6">
      <c r="A16" s="48"/>
      <c r="B16" s="48"/>
      <c r="D16" s="48"/>
    </row>
    <row r="17" spans="1:4">
      <c r="A17" s="48"/>
      <c r="B17" s="48"/>
      <c r="D17" s="48"/>
    </row>
    <row r="18" spans="1:4">
      <c r="A18" s="48"/>
      <c r="B18" s="48"/>
      <c r="D18" s="48"/>
    </row>
  </sheetData>
  <sheetProtection selectLockedCells="1" selectUnlockedCells="1"/>
  <sortState ref="A5:E9">
    <sortCondition ref="E5:E9"/>
  </sortState>
  <mergeCells count="2">
    <mergeCell ref="A2:F2"/>
    <mergeCell ref="A3:F3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2:F20"/>
  <sheetViews>
    <sheetView zoomScaleSheetLayoutView="100" workbookViewId="0">
      <selection activeCell="E17" sqref="E17"/>
    </sheetView>
  </sheetViews>
  <sheetFormatPr defaultColWidth="9" defaultRowHeight="22.8"/>
  <cols>
    <col min="1" max="1" width="6.33203125" style="61" bestFit="1" customWidth="1"/>
    <col min="2" max="2" width="21.33203125" style="61" bestFit="1" customWidth="1"/>
    <col min="3" max="3" width="39.44140625" style="62" bestFit="1" customWidth="1"/>
    <col min="4" max="4" width="29.6640625" style="62" customWidth="1"/>
    <col min="5" max="5" width="28.44140625" style="61" customWidth="1"/>
    <col min="6" max="6" width="45.33203125" style="61" bestFit="1" customWidth="1"/>
    <col min="7" max="16384" width="9" style="61"/>
  </cols>
  <sheetData>
    <row r="2" spans="1:6" s="63" customFormat="1">
      <c r="A2" s="236" t="s">
        <v>127</v>
      </c>
      <c r="B2" s="236"/>
      <c r="C2" s="236"/>
      <c r="D2" s="236"/>
      <c r="E2" s="236"/>
    </row>
    <row r="3" spans="1:6" s="63" customFormat="1">
      <c r="A3" s="236" t="s">
        <v>140</v>
      </c>
      <c r="B3" s="236"/>
      <c r="C3" s="236"/>
      <c r="D3" s="236"/>
      <c r="E3" s="236"/>
    </row>
    <row r="4" spans="1:6" s="64" customFormat="1">
      <c r="A4" s="46"/>
      <c r="B4" s="46"/>
      <c r="C4" s="47"/>
      <c r="D4" s="47"/>
      <c r="E4" s="46"/>
    </row>
    <row r="5" spans="1:6">
      <c r="A5" s="47" t="s">
        <v>138</v>
      </c>
      <c r="B5" s="51" t="s">
        <v>239</v>
      </c>
      <c r="C5" s="51" t="s">
        <v>152</v>
      </c>
      <c r="D5" s="221" t="s">
        <v>225</v>
      </c>
      <c r="E5" s="221" t="s">
        <v>227</v>
      </c>
      <c r="F5" s="46" t="s">
        <v>241</v>
      </c>
    </row>
    <row r="6" spans="1:6">
      <c r="A6" s="219" t="s">
        <v>187</v>
      </c>
      <c r="B6" s="125" t="s">
        <v>263</v>
      </c>
      <c r="C6" s="125" t="s">
        <v>264</v>
      </c>
      <c r="D6" s="47" t="s">
        <v>124</v>
      </c>
    </row>
    <row r="7" spans="1:6">
      <c r="A7" s="219" t="s">
        <v>144</v>
      </c>
      <c r="B7" s="125" t="s">
        <v>265</v>
      </c>
      <c r="C7" s="125" t="s">
        <v>141</v>
      </c>
      <c r="D7" s="47" t="s">
        <v>122</v>
      </c>
    </row>
    <row r="8" spans="1:6">
      <c r="A8" s="47" t="s">
        <v>115</v>
      </c>
      <c r="B8" s="46" t="s">
        <v>240</v>
      </c>
      <c r="C8" s="46" t="s">
        <v>155</v>
      </c>
      <c r="D8" s="47" t="s">
        <v>228</v>
      </c>
      <c r="E8" s="46"/>
    </row>
    <row r="9" spans="1:6">
      <c r="A9" s="219" t="s">
        <v>145</v>
      </c>
      <c r="B9" s="125" t="s">
        <v>271</v>
      </c>
      <c r="C9" s="125" t="s">
        <v>264</v>
      </c>
      <c r="D9" s="47" t="s">
        <v>126</v>
      </c>
    </row>
    <row r="10" spans="1:6">
      <c r="A10" s="47" t="s">
        <v>143</v>
      </c>
      <c r="B10" s="51" t="s">
        <v>161</v>
      </c>
      <c r="C10" s="51" t="s">
        <v>141</v>
      </c>
      <c r="D10" s="47" t="s">
        <v>226</v>
      </c>
    </row>
    <row r="11" spans="1:6">
      <c r="A11" s="47"/>
      <c r="B11" s="48"/>
      <c r="C11" s="47"/>
      <c r="D11" s="48"/>
    </row>
    <row r="12" spans="1:6">
      <c r="A12" s="47"/>
      <c r="B12" s="46"/>
      <c r="C12" s="47"/>
      <c r="D12" s="48"/>
    </row>
    <row r="13" spans="1:6">
      <c r="A13" s="47"/>
      <c r="B13" s="46"/>
      <c r="C13" s="47"/>
      <c r="D13" s="48"/>
    </row>
    <row r="14" spans="1:6">
      <c r="A14" s="47"/>
      <c r="B14" s="48"/>
      <c r="C14" s="47"/>
      <c r="D14" s="48"/>
    </row>
    <row r="15" spans="1:6">
      <c r="A15" s="46"/>
      <c r="B15" s="46"/>
      <c r="C15" s="47"/>
      <c r="D15" s="48"/>
    </row>
    <row r="16" spans="1:6">
      <c r="A16" s="48"/>
      <c r="B16" s="48"/>
      <c r="C16" s="47"/>
      <c r="D16" s="48"/>
    </row>
    <row r="17" spans="1:4">
      <c r="A17" s="48"/>
      <c r="B17" s="48"/>
      <c r="C17" s="47"/>
      <c r="D17" s="48"/>
    </row>
    <row r="18" spans="1:4">
      <c r="A18" s="48"/>
      <c r="B18" s="48"/>
      <c r="C18" s="47"/>
      <c r="D18" s="48"/>
    </row>
    <row r="19" spans="1:4">
      <c r="A19" s="48"/>
      <c r="B19" s="48"/>
      <c r="C19" s="47"/>
      <c r="D19" s="48"/>
    </row>
    <row r="20" spans="1:4">
      <c r="A20" s="48"/>
      <c r="B20" s="48"/>
      <c r="C20" s="47"/>
      <c r="D20" s="48"/>
    </row>
  </sheetData>
  <sheetProtection selectLockedCells="1" selectUnlockedCells="1"/>
  <sortState ref="A6:D10">
    <sortCondition ref="A6"/>
  </sortState>
  <mergeCells count="2">
    <mergeCell ref="A2:E2"/>
    <mergeCell ref="A3:E3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3:D74"/>
  <sheetViews>
    <sheetView topLeftCell="A61" zoomScaleSheetLayoutView="100" workbookViewId="0">
      <selection activeCell="G16" sqref="G16"/>
    </sheetView>
  </sheetViews>
  <sheetFormatPr defaultColWidth="11.5546875" defaultRowHeight="22.2"/>
  <cols>
    <col min="1" max="1" width="39.6640625" style="48" customWidth="1"/>
    <col min="2" max="2" width="40.5546875" style="48" customWidth="1"/>
    <col min="3" max="3" width="19.6640625" style="47" customWidth="1"/>
    <col min="4" max="4" width="58.88671875" style="48" customWidth="1"/>
    <col min="5" max="240" width="9" style="46" customWidth="1"/>
    <col min="241" max="16384" width="11.5546875" style="46"/>
  </cols>
  <sheetData>
    <row r="3" spans="1:4">
      <c r="A3" s="235" t="s">
        <v>146</v>
      </c>
      <c r="B3" s="235"/>
      <c r="C3" s="235"/>
      <c r="D3" s="235"/>
    </row>
    <row r="4" spans="1:4">
      <c r="A4" s="159"/>
      <c r="B4" s="159"/>
      <c r="C4" s="159"/>
      <c r="D4" s="159"/>
    </row>
    <row r="5" spans="1:4">
      <c r="A5" s="59"/>
      <c r="B5" s="59"/>
      <c r="C5" s="50"/>
      <c r="D5" s="59"/>
    </row>
    <row r="6" spans="1:4">
      <c r="A6" s="125" t="s">
        <v>308</v>
      </c>
      <c r="B6" s="125" t="s">
        <v>258</v>
      </c>
      <c r="C6" s="47" t="s">
        <v>133</v>
      </c>
      <c r="D6" s="48" t="s">
        <v>164</v>
      </c>
    </row>
    <row r="7" spans="1:4">
      <c r="A7" s="125" t="s">
        <v>286</v>
      </c>
      <c r="B7" s="125" t="s">
        <v>287</v>
      </c>
      <c r="C7" s="47" t="s">
        <v>133</v>
      </c>
      <c r="D7" s="48" t="s">
        <v>164</v>
      </c>
    </row>
    <row r="8" spans="1:4">
      <c r="A8" s="125" t="s">
        <v>288</v>
      </c>
      <c r="B8" s="125" t="s">
        <v>289</v>
      </c>
      <c r="C8" s="47" t="s">
        <v>133</v>
      </c>
      <c r="D8" s="48" t="s">
        <v>164</v>
      </c>
    </row>
    <row r="9" spans="1:4">
      <c r="A9" s="125" t="s">
        <v>290</v>
      </c>
      <c r="B9" s="125" t="s">
        <v>291</v>
      </c>
      <c r="C9" s="47" t="s">
        <v>133</v>
      </c>
      <c r="D9" s="48" t="s">
        <v>164</v>
      </c>
    </row>
    <row r="10" spans="1:4">
      <c r="A10" s="125" t="s">
        <v>292</v>
      </c>
      <c r="B10" s="125" t="s">
        <v>293</v>
      </c>
      <c r="C10" s="47" t="s">
        <v>133</v>
      </c>
      <c r="D10" s="48" t="s">
        <v>164</v>
      </c>
    </row>
    <row r="11" spans="1:4">
      <c r="A11" s="125" t="s">
        <v>243</v>
      </c>
      <c r="B11" s="125" t="s">
        <v>273</v>
      </c>
      <c r="C11" s="47" t="s">
        <v>133</v>
      </c>
      <c r="D11" s="48" t="s">
        <v>164</v>
      </c>
    </row>
    <row r="12" spans="1:4">
      <c r="A12" s="125" t="s">
        <v>280</v>
      </c>
      <c r="B12" s="125" t="s">
        <v>281</v>
      </c>
      <c r="C12" s="47" t="s">
        <v>133</v>
      </c>
      <c r="D12" s="48" t="s">
        <v>164</v>
      </c>
    </row>
    <row r="13" spans="1:4">
      <c r="A13" s="125" t="s">
        <v>282</v>
      </c>
      <c r="B13" s="125" t="s">
        <v>269</v>
      </c>
      <c r="C13" s="47" t="s">
        <v>133</v>
      </c>
      <c r="D13" s="48" t="s">
        <v>164</v>
      </c>
    </row>
    <row r="14" spans="1:4">
      <c r="A14" s="125" t="s">
        <v>283</v>
      </c>
      <c r="B14" s="125" t="s">
        <v>284</v>
      </c>
      <c r="C14" s="47" t="s">
        <v>133</v>
      </c>
      <c r="D14" s="48" t="s">
        <v>164</v>
      </c>
    </row>
    <row r="15" spans="1:4">
      <c r="A15" s="125" t="s">
        <v>285</v>
      </c>
      <c r="B15" s="125" t="s">
        <v>258</v>
      </c>
      <c r="C15" s="47" t="s">
        <v>133</v>
      </c>
      <c r="D15" s="48" t="s">
        <v>164</v>
      </c>
    </row>
    <row r="16" spans="1:4">
      <c r="A16" s="125"/>
      <c r="B16" s="125"/>
    </row>
    <row r="17" spans="1:4">
      <c r="A17" s="125" t="s">
        <v>150</v>
      </c>
      <c r="B17" s="125" t="s">
        <v>151</v>
      </c>
      <c r="C17" s="47" t="s">
        <v>131</v>
      </c>
      <c r="D17" s="48" t="s">
        <v>120</v>
      </c>
    </row>
    <row r="18" spans="1:4">
      <c r="A18" s="51" t="s">
        <v>265</v>
      </c>
      <c r="B18" s="125" t="s">
        <v>331</v>
      </c>
      <c r="C18" s="47" t="s">
        <v>131</v>
      </c>
      <c r="D18" s="48" t="s">
        <v>120</v>
      </c>
    </row>
    <row r="19" spans="1:4">
      <c r="A19" s="51"/>
      <c r="B19" s="51"/>
    </row>
    <row r="20" spans="1:4">
      <c r="A20" s="46" t="s">
        <v>313</v>
      </c>
      <c r="B20" s="125" t="s">
        <v>332</v>
      </c>
      <c r="C20" s="47" t="s">
        <v>182</v>
      </c>
      <c r="D20" s="48" t="s">
        <v>153</v>
      </c>
    </row>
    <row r="21" spans="1:4">
      <c r="A21" s="46" t="s">
        <v>314</v>
      </c>
      <c r="B21" s="125" t="s">
        <v>333</v>
      </c>
      <c r="C21" s="47" t="s">
        <v>182</v>
      </c>
      <c r="D21" s="48" t="s">
        <v>153</v>
      </c>
    </row>
    <row r="22" spans="1:4">
      <c r="A22" s="46"/>
      <c r="B22" s="46"/>
    </row>
    <row r="23" spans="1:4">
      <c r="A23" s="125" t="s">
        <v>354</v>
      </c>
      <c r="B23" s="125" t="s">
        <v>273</v>
      </c>
      <c r="C23" s="47" t="s">
        <v>133</v>
      </c>
      <c r="D23" s="220" t="s">
        <v>157</v>
      </c>
    </row>
    <row r="24" spans="1:4">
      <c r="A24" s="125" t="s">
        <v>286</v>
      </c>
      <c r="B24" s="125" t="s">
        <v>287</v>
      </c>
      <c r="C24" s="47" t="s">
        <v>133</v>
      </c>
      <c r="D24" s="220" t="s">
        <v>157</v>
      </c>
    </row>
    <row r="25" spans="1:4">
      <c r="A25" s="125" t="s">
        <v>290</v>
      </c>
      <c r="B25" s="125" t="s">
        <v>291</v>
      </c>
      <c r="C25" s="47" t="s">
        <v>133</v>
      </c>
      <c r="D25" s="220" t="s">
        <v>157</v>
      </c>
    </row>
    <row r="26" spans="1:4">
      <c r="A26" s="125" t="s">
        <v>282</v>
      </c>
      <c r="B26" s="125" t="s">
        <v>269</v>
      </c>
      <c r="C26" s="47" t="s">
        <v>133</v>
      </c>
      <c r="D26" s="220" t="s">
        <v>157</v>
      </c>
    </row>
    <row r="28" spans="1:4">
      <c r="A28" s="125" t="s">
        <v>325</v>
      </c>
      <c r="B28" s="125" t="s">
        <v>322</v>
      </c>
      <c r="C28" s="47" t="s">
        <v>128</v>
      </c>
      <c r="D28" s="48" t="s">
        <v>160</v>
      </c>
    </row>
    <row r="29" spans="1:4">
      <c r="A29" s="125" t="s">
        <v>317</v>
      </c>
      <c r="B29" s="125" t="s">
        <v>318</v>
      </c>
      <c r="C29" s="47" t="s">
        <v>128</v>
      </c>
      <c r="D29" s="48" t="s">
        <v>160</v>
      </c>
    </row>
    <row r="30" spans="1:4">
      <c r="A30" s="125" t="s">
        <v>319</v>
      </c>
      <c r="B30" s="125" t="s">
        <v>320</v>
      </c>
      <c r="C30" s="47" t="s">
        <v>128</v>
      </c>
      <c r="D30" s="48" t="s">
        <v>160</v>
      </c>
    </row>
    <row r="31" spans="1:4">
      <c r="A31" s="125" t="s">
        <v>254</v>
      </c>
      <c r="B31" s="125" t="s">
        <v>321</v>
      </c>
      <c r="C31" s="47" t="s">
        <v>128</v>
      </c>
      <c r="D31" s="48" t="s">
        <v>160</v>
      </c>
    </row>
    <row r="32" spans="1:4">
      <c r="A32" s="125" t="s">
        <v>323</v>
      </c>
      <c r="B32" s="125" t="s">
        <v>324</v>
      </c>
      <c r="C32" s="47" t="s">
        <v>128</v>
      </c>
      <c r="D32" s="48" t="s">
        <v>160</v>
      </c>
    </row>
    <row r="34" spans="1:4">
      <c r="A34" s="126" t="s">
        <v>242</v>
      </c>
      <c r="B34" s="125" t="s">
        <v>258</v>
      </c>
      <c r="C34" s="53" t="s">
        <v>133</v>
      </c>
      <c r="D34" s="46" t="s">
        <v>241</v>
      </c>
    </row>
    <row r="35" spans="1:4">
      <c r="A35" s="48" t="s">
        <v>168</v>
      </c>
      <c r="B35" s="125" t="s">
        <v>272</v>
      </c>
      <c r="C35" s="53" t="s">
        <v>133</v>
      </c>
      <c r="D35" s="46" t="s">
        <v>241</v>
      </c>
    </row>
    <row r="36" spans="1:4">
      <c r="A36" s="126" t="s">
        <v>148</v>
      </c>
      <c r="B36" s="125" t="s">
        <v>231</v>
      </c>
      <c r="C36" s="53" t="s">
        <v>133</v>
      </c>
      <c r="D36" s="46" t="s">
        <v>241</v>
      </c>
    </row>
    <row r="37" spans="1:4">
      <c r="A37" s="48" t="s">
        <v>243</v>
      </c>
      <c r="B37" s="125" t="s">
        <v>273</v>
      </c>
      <c r="C37" s="53" t="s">
        <v>133</v>
      </c>
      <c r="D37" s="222" t="s">
        <v>241</v>
      </c>
    </row>
    <row r="38" spans="1:4">
      <c r="A38" s="46"/>
      <c r="B38" s="46"/>
      <c r="C38" s="53"/>
      <c r="D38" s="51"/>
    </row>
    <row r="39" spans="1:4">
      <c r="A39" s="235" t="s">
        <v>162</v>
      </c>
      <c r="B39" s="235"/>
      <c r="C39" s="235"/>
      <c r="D39" s="235"/>
    </row>
    <row r="41" spans="1:4">
      <c r="A41" s="125" t="s">
        <v>353</v>
      </c>
      <c r="B41" s="125" t="s">
        <v>289</v>
      </c>
      <c r="C41" s="47" t="s">
        <v>253</v>
      </c>
      <c r="D41" s="48" t="s">
        <v>164</v>
      </c>
    </row>
    <row r="42" spans="1:4">
      <c r="A42" s="125" t="s">
        <v>294</v>
      </c>
      <c r="B42" s="125" t="s">
        <v>295</v>
      </c>
      <c r="C42" s="47" t="s">
        <v>253</v>
      </c>
      <c r="D42" s="48" t="s">
        <v>164</v>
      </c>
    </row>
    <row r="43" spans="1:4">
      <c r="A43" s="125" t="s">
        <v>296</v>
      </c>
      <c r="B43" s="125" t="s">
        <v>258</v>
      </c>
      <c r="C43" s="47" t="s">
        <v>253</v>
      </c>
      <c r="D43" s="48" t="s">
        <v>164</v>
      </c>
    </row>
    <row r="44" spans="1:4">
      <c r="A44" s="125" t="s">
        <v>297</v>
      </c>
      <c r="B44" s="125" t="s">
        <v>298</v>
      </c>
      <c r="C44" s="47" t="s">
        <v>253</v>
      </c>
      <c r="D44" s="48" t="s">
        <v>164</v>
      </c>
    </row>
    <row r="45" spans="1:4">
      <c r="A45" s="125" t="s">
        <v>261</v>
      </c>
      <c r="B45" s="125" t="s">
        <v>299</v>
      </c>
      <c r="C45" s="47" t="s">
        <v>253</v>
      </c>
      <c r="D45" s="48" t="s">
        <v>164</v>
      </c>
    </row>
    <row r="46" spans="1:4">
      <c r="A46" s="125" t="s">
        <v>300</v>
      </c>
      <c r="B46" s="125" t="s">
        <v>301</v>
      </c>
      <c r="C46" s="47" t="s">
        <v>253</v>
      </c>
      <c r="D46" s="48" t="s">
        <v>164</v>
      </c>
    </row>
    <row r="47" spans="1:4">
      <c r="A47" s="125" t="s">
        <v>302</v>
      </c>
      <c r="B47" s="125" t="s">
        <v>158</v>
      </c>
      <c r="C47" s="47" t="s">
        <v>253</v>
      </c>
      <c r="D47" s="48" t="s">
        <v>164</v>
      </c>
    </row>
    <row r="48" spans="1:4">
      <c r="A48" s="125" t="s">
        <v>303</v>
      </c>
      <c r="B48" s="125" t="s">
        <v>304</v>
      </c>
      <c r="C48" s="47" t="s">
        <v>253</v>
      </c>
      <c r="D48" s="48" t="s">
        <v>164</v>
      </c>
    </row>
    <row r="49" spans="1:4">
      <c r="A49" s="125" t="s">
        <v>305</v>
      </c>
      <c r="B49" s="125" t="s">
        <v>258</v>
      </c>
      <c r="C49" s="47" t="s">
        <v>253</v>
      </c>
      <c r="D49" s="48" t="s">
        <v>164</v>
      </c>
    </row>
    <row r="50" spans="1:4">
      <c r="A50" s="125" t="s">
        <v>306</v>
      </c>
      <c r="B50" s="125" t="s">
        <v>307</v>
      </c>
      <c r="C50" s="47" t="s">
        <v>253</v>
      </c>
      <c r="D50" s="48" t="s">
        <v>164</v>
      </c>
    </row>
    <row r="51" spans="1:4">
      <c r="A51" s="46"/>
      <c r="B51" s="46"/>
    </row>
    <row r="52" spans="1:4">
      <c r="A52" s="125" t="s">
        <v>309</v>
      </c>
      <c r="B52" s="125" t="s">
        <v>262</v>
      </c>
      <c r="C52" s="47" t="s">
        <v>187</v>
      </c>
      <c r="D52" s="48" t="s">
        <v>120</v>
      </c>
    </row>
    <row r="53" spans="1:4">
      <c r="A53" s="51" t="s">
        <v>310</v>
      </c>
      <c r="B53" s="51" t="s">
        <v>334</v>
      </c>
      <c r="C53" s="47" t="s">
        <v>187</v>
      </c>
      <c r="D53" s="48" t="s">
        <v>120</v>
      </c>
    </row>
    <row r="54" spans="1:4">
      <c r="A54" s="51"/>
      <c r="B54" s="51"/>
    </row>
    <row r="55" spans="1:4">
      <c r="A55" s="46" t="s">
        <v>311</v>
      </c>
      <c r="B55" s="46" t="s">
        <v>158</v>
      </c>
      <c r="C55" s="47" t="s">
        <v>135</v>
      </c>
      <c r="D55" s="48" t="s">
        <v>153</v>
      </c>
    </row>
    <row r="56" spans="1:4">
      <c r="A56" s="46" t="s">
        <v>312</v>
      </c>
      <c r="B56" s="46" t="s">
        <v>335</v>
      </c>
      <c r="C56" s="47" t="s">
        <v>135</v>
      </c>
      <c r="D56" s="48" t="s">
        <v>153</v>
      </c>
    </row>
    <row r="57" spans="1:4">
      <c r="A57" s="46"/>
      <c r="B57" s="46"/>
    </row>
    <row r="58" spans="1:4">
      <c r="A58" s="125" t="s">
        <v>351</v>
      </c>
      <c r="B58" s="125" t="s">
        <v>346</v>
      </c>
      <c r="C58" s="47" t="s">
        <v>186</v>
      </c>
      <c r="D58" s="48" t="s">
        <v>167</v>
      </c>
    </row>
    <row r="59" spans="1:4">
      <c r="A59" s="125" t="s">
        <v>342</v>
      </c>
      <c r="B59" s="125" t="s">
        <v>343</v>
      </c>
      <c r="C59" s="47" t="s">
        <v>186</v>
      </c>
      <c r="D59" s="48" t="s">
        <v>167</v>
      </c>
    </row>
    <row r="60" spans="1:4">
      <c r="A60" s="125" t="s">
        <v>344</v>
      </c>
      <c r="B60" s="125" t="s">
        <v>345</v>
      </c>
      <c r="C60" s="47" t="s">
        <v>186</v>
      </c>
      <c r="D60" s="48" t="s">
        <v>167</v>
      </c>
    </row>
    <row r="61" spans="1:4">
      <c r="A61" s="125" t="s">
        <v>347</v>
      </c>
      <c r="B61" s="125" t="s">
        <v>348</v>
      </c>
      <c r="C61" s="47" t="s">
        <v>186</v>
      </c>
      <c r="D61" s="48" t="s">
        <v>167</v>
      </c>
    </row>
    <row r="62" spans="1:4">
      <c r="A62" s="125" t="s">
        <v>349</v>
      </c>
      <c r="B62" s="125" t="s">
        <v>350</v>
      </c>
      <c r="C62" s="47" t="s">
        <v>186</v>
      </c>
      <c r="D62" s="48" t="s">
        <v>167</v>
      </c>
    </row>
    <row r="63" spans="1:4">
      <c r="A63" s="46"/>
      <c r="B63" s="46"/>
    </row>
    <row r="64" spans="1:4">
      <c r="A64" s="125" t="s">
        <v>352</v>
      </c>
      <c r="B64" s="125" t="s">
        <v>318</v>
      </c>
      <c r="C64" s="47" t="s">
        <v>163</v>
      </c>
      <c r="D64" s="48" t="s">
        <v>136</v>
      </c>
    </row>
    <row r="65" spans="1:4">
      <c r="A65" s="125" t="s">
        <v>326</v>
      </c>
      <c r="B65" s="125" t="s">
        <v>301</v>
      </c>
      <c r="C65" s="47" t="s">
        <v>163</v>
      </c>
      <c r="D65" s="48" t="s">
        <v>136</v>
      </c>
    </row>
    <row r="66" spans="1:4">
      <c r="A66" s="125" t="s">
        <v>327</v>
      </c>
      <c r="B66" s="125" t="s">
        <v>328</v>
      </c>
      <c r="C66" s="47" t="s">
        <v>163</v>
      </c>
      <c r="D66" s="48" t="s">
        <v>136</v>
      </c>
    </row>
    <row r="67" spans="1:4">
      <c r="A67" s="125" t="s">
        <v>329</v>
      </c>
      <c r="B67" s="125" t="s">
        <v>330</v>
      </c>
      <c r="C67" s="47" t="s">
        <v>163</v>
      </c>
      <c r="D67" s="48" t="s">
        <v>136</v>
      </c>
    </row>
    <row r="70" spans="1:4">
      <c r="A70" s="125" t="s">
        <v>239</v>
      </c>
      <c r="B70" s="125" t="s">
        <v>152</v>
      </c>
      <c r="C70" s="47" t="s">
        <v>138</v>
      </c>
      <c r="D70" s="46" t="s">
        <v>241</v>
      </c>
    </row>
    <row r="71" spans="1:4">
      <c r="A71" s="125" t="s">
        <v>238</v>
      </c>
      <c r="B71" s="125" t="s">
        <v>159</v>
      </c>
      <c r="C71" s="47" t="s">
        <v>138</v>
      </c>
      <c r="D71" s="46" t="s">
        <v>241</v>
      </c>
    </row>
    <row r="72" spans="1:4">
      <c r="A72" s="126" t="s">
        <v>154</v>
      </c>
      <c r="B72" s="125" t="s">
        <v>155</v>
      </c>
      <c r="C72" s="47" t="s">
        <v>138</v>
      </c>
      <c r="D72" s="46" t="s">
        <v>241</v>
      </c>
    </row>
    <row r="73" spans="1:4">
      <c r="A73" s="125" t="s">
        <v>132</v>
      </c>
      <c r="B73" s="125" t="s">
        <v>258</v>
      </c>
      <c r="C73" s="47" t="s">
        <v>138</v>
      </c>
      <c r="D73" s="46" t="s">
        <v>241</v>
      </c>
    </row>
    <row r="74" spans="1:4">
      <c r="D74" s="46"/>
    </row>
  </sheetData>
  <sheetProtection selectLockedCells="1" selectUnlockedCells="1"/>
  <sortState ref="A23:D26">
    <sortCondition ref="A23"/>
  </sortState>
  <mergeCells count="2">
    <mergeCell ref="A3:D3"/>
    <mergeCell ref="A39:D39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N60"/>
  <sheetViews>
    <sheetView topLeftCell="A32" zoomScale="60" zoomScaleNormal="60" zoomScaleSheetLayoutView="100" workbookViewId="0">
      <selection activeCell="AG53" sqref="AG53"/>
    </sheetView>
  </sheetViews>
  <sheetFormatPr defaultColWidth="9.109375" defaultRowHeight="19.8"/>
  <cols>
    <col min="1" max="1" width="6.109375" style="138" customWidth="1"/>
    <col min="2" max="2" width="10.6640625" style="117" customWidth="1"/>
    <col min="3" max="3" width="9.109375" style="79"/>
    <col min="4" max="5" width="9.109375" style="78"/>
    <col min="6" max="7" width="9.109375" style="79"/>
    <col min="8" max="8" width="9.109375" style="80"/>
    <col min="9" max="10" width="9.109375" style="79"/>
    <col min="11" max="11" width="9.109375" style="78"/>
    <col min="12" max="16384" width="9.109375" style="79"/>
  </cols>
  <sheetData>
    <row r="1" spans="1:13" ht="36" thickBot="1">
      <c r="A1" s="65"/>
      <c r="B1" s="237" t="s">
        <v>169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</row>
    <row r="2" spans="1:13" ht="16.2">
      <c r="A2" s="65"/>
      <c r="B2" s="250" t="s">
        <v>221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</row>
    <row r="3" spans="1:13" ht="20.399999999999999" thickBot="1">
      <c r="A3" s="65"/>
    </row>
    <row r="4" spans="1:13" ht="22.2">
      <c r="A4" s="65"/>
      <c r="B4" s="251" t="s">
        <v>171</v>
      </c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</row>
    <row r="5" spans="1:13" ht="22.8" thickBot="1">
      <c r="A5" s="65"/>
      <c r="B5" s="252" t="s">
        <v>146</v>
      </c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</row>
    <row r="6" spans="1:13" ht="20.399999999999999" thickBot="1">
      <c r="A6" s="65"/>
    </row>
    <row r="7" spans="1:13" ht="18" thickBot="1">
      <c r="A7" s="65"/>
      <c r="B7" s="129"/>
      <c r="C7" s="253" t="s">
        <v>172</v>
      </c>
      <c r="D7" s="253"/>
      <c r="E7" s="253"/>
      <c r="F7" s="253"/>
      <c r="H7" s="254" t="s">
        <v>173</v>
      </c>
      <c r="I7" s="254"/>
      <c r="J7" s="254"/>
      <c r="K7" s="254"/>
      <c r="L7" s="254"/>
    </row>
    <row r="8" spans="1:13" s="130" customFormat="1" ht="172.8" thickBot="1">
      <c r="A8" s="122"/>
      <c r="B8" s="150" t="s">
        <v>174</v>
      </c>
      <c r="C8" s="151" t="s">
        <v>224</v>
      </c>
      <c r="D8" s="152" t="s">
        <v>176</v>
      </c>
      <c r="E8" s="153" t="s">
        <v>175</v>
      </c>
      <c r="F8" s="154" t="s">
        <v>274</v>
      </c>
      <c r="G8" s="123"/>
      <c r="H8" s="66" t="s">
        <v>185</v>
      </c>
      <c r="I8" s="68" t="s">
        <v>177</v>
      </c>
      <c r="J8" s="68" t="s">
        <v>178</v>
      </c>
      <c r="K8" s="68" t="s">
        <v>179</v>
      </c>
      <c r="L8" s="67" t="s">
        <v>180</v>
      </c>
      <c r="M8" s="124" t="s">
        <v>181</v>
      </c>
    </row>
    <row r="9" spans="1:13">
      <c r="A9" s="65"/>
      <c r="B9" s="131"/>
      <c r="C9" s="78"/>
      <c r="F9" s="78"/>
      <c r="G9" s="81"/>
      <c r="I9" s="78"/>
      <c r="J9" s="78"/>
      <c r="L9" s="78"/>
      <c r="M9" s="78"/>
    </row>
    <row r="10" spans="1:13" s="132" customFormat="1">
      <c r="A10" s="170">
        <v>1</v>
      </c>
      <c r="B10" s="171" t="s">
        <v>121</v>
      </c>
      <c r="C10" s="165">
        <v>3</v>
      </c>
      <c r="D10" s="181">
        <v>9</v>
      </c>
      <c r="E10" s="169">
        <v>18</v>
      </c>
      <c r="F10" s="142"/>
      <c r="G10" s="111"/>
      <c r="H10" s="70">
        <v>18</v>
      </c>
      <c r="I10" s="70">
        <v>7</v>
      </c>
      <c r="J10" s="70">
        <v>0</v>
      </c>
      <c r="K10" s="70">
        <v>8</v>
      </c>
      <c r="L10" s="70">
        <v>0</v>
      </c>
      <c r="M10" s="115">
        <f t="shared" ref="M10:M26" si="0">SUM(C10:L10)</f>
        <v>63</v>
      </c>
    </row>
    <row r="11" spans="1:13" s="132" customFormat="1">
      <c r="A11" s="83">
        <v>2</v>
      </c>
      <c r="B11" s="113" t="s">
        <v>133</v>
      </c>
      <c r="C11" s="165">
        <v>7</v>
      </c>
      <c r="D11" s="165">
        <v>1</v>
      </c>
      <c r="E11" s="173">
        <v>8</v>
      </c>
      <c r="F11" s="141"/>
      <c r="G11" s="112"/>
      <c r="H11" s="194">
        <v>27</v>
      </c>
      <c r="I11" s="70">
        <v>0</v>
      </c>
      <c r="J11" s="70">
        <v>0</v>
      </c>
      <c r="K11" s="70">
        <v>0</v>
      </c>
      <c r="L11" s="194">
        <v>18</v>
      </c>
      <c r="M11" s="71">
        <f t="shared" si="0"/>
        <v>61</v>
      </c>
    </row>
    <row r="12" spans="1:13" s="132" customFormat="1">
      <c r="A12" s="170">
        <v>3</v>
      </c>
      <c r="B12" s="171" t="s">
        <v>128</v>
      </c>
      <c r="C12" s="165">
        <v>5</v>
      </c>
      <c r="D12" s="165">
        <v>1</v>
      </c>
      <c r="E12" s="164">
        <v>4</v>
      </c>
      <c r="F12" s="142"/>
      <c r="G12" s="112"/>
      <c r="H12" s="70">
        <v>13</v>
      </c>
      <c r="I12" s="70">
        <v>5</v>
      </c>
      <c r="J12" s="70">
        <v>6</v>
      </c>
      <c r="K12" s="194">
        <v>18</v>
      </c>
      <c r="L12" s="70">
        <v>3</v>
      </c>
      <c r="M12" s="115">
        <f t="shared" si="0"/>
        <v>55</v>
      </c>
    </row>
    <row r="13" spans="1:13">
      <c r="A13" s="83">
        <v>4</v>
      </c>
      <c r="B13" s="113" t="s">
        <v>156</v>
      </c>
      <c r="C13" s="165">
        <v>1</v>
      </c>
      <c r="D13" s="165">
        <v>5</v>
      </c>
      <c r="E13" s="164">
        <v>12</v>
      </c>
      <c r="F13" s="142"/>
      <c r="G13" s="112"/>
      <c r="H13" s="70">
        <v>9</v>
      </c>
      <c r="I13" s="70">
        <v>4</v>
      </c>
      <c r="J13" s="70">
        <v>0</v>
      </c>
      <c r="K13" s="70">
        <v>10</v>
      </c>
      <c r="L13" s="70">
        <v>13</v>
      </c>
      <c r="M13" s="71">
        <f t="shared" si="0"/>
        <v>54</v>
      </c>
    </row>
    <row r="14" spans="1:13">
      <c r="A14" s="83">
        <v>5</v>
      </c>
      <c r="B14" s="113" t="s">
        <v>131</v>
      </c>
      <c r="C14" s="181">
        <v>9</v>
      </c>
      <c r="D14" s="165">
        <v>2</v>
      </c>
      <c r="E14" s="173">
        <v>0</v>
      </c>
      <c r="F14" s="141"/>
      <c r="G14" s="112"/>
      <c r="H14" s="70">
        <v>18</v>
      </c>
      <c r="I14" s="194">
        <v>9</v>
      </c>
      <c r="J14" s="70">
        <v>3</v>
      </c>
      <c r="K14" s="70">
        <v>6</v>
      </c>
      <c r="L14" s="70">
        <v>5</v>
      </c>
      <c r="M14" s="71">
        <f t="shared" si="0"/>
        <v>52</v>
      </c>
    </row>
    <row r="15" spans="1:13">
      <c r="A15" s="83">
        <v>6</v>
      </c>
      <c r="B15" s="113" t="s">
        <v>182</v>
      </c>
      <c r="C15" s="165">
        <v>1</v>
      </c>
      <c r="D15" s="165">
        <v>4</v>
      </c>
      <c r="E15" s="195">
        <v>0</v>
      </c>
      <c r="F15" s="143"/>
      <c r="G15" s="112"/>
      <c r="H15" s="70">
        <v>15</v>
      </c>
      <c r="I15" s="70">
        <v>0</v>
      </c>
      <c r="J15" s="194">
        <v>9</v>
      </c>
      <c r="K15" s="70">
        <v>7</v>
      </c>
      <c r="L15" s="70">
        <v>7</v>
      </c>
      <c r="M15" s="71">
        <f t="shared" si="0"/>
        <v>43</v>
      </c>
    </row>
    <row r="16" spans="1:13" s="132" customFormat="1">
      <c r="A16" s="83">
        <v>7</v>
      </c>
      <c r="B16" s="113" t="s">
        <v>123</v>
      </c>
      <c r="C16" s="165">
        <v>1</v>
      </c>
      <c r="D16" s="165">
        <v>7</v>
      </c>
      <c r="E16" s="196">
        <v>12</v>
      </c>
      <c r="F16" s="144"/>
      <c r="G16" s="112"/>
      <c r="H16" s="70">
        <v>15</v>
      </c>
      <c r="I16" s="70">
        <v>0</v>
      </c>
      <c r="J16" s="70">
        <v>7</v>
      </c>
      <c r="K16" s="70">
        <v>0</v>
      </c>
      <c r="L16" s="70">
        <v>0</v>
      </c>
      <c r="M16" s="71">
        <f t="shared" si="0"/>
        <v>42</v>
      </c>
    </row>
    <row r="17" spans="1:13">
      <c r="A17" s="83">
        <v>8</v>
      </c>
      <c r="B17" s="113" t="s">
        <v>244</v>
      </c>
      <c r="C17" s="165">
        <v>0</v>
      </c>
      <c r="D17" s="165">
        <v>3</v>
      </c>
      <c r="E17" s="197">
        <v>18</v>
      </c>
      <c r="F17" s="158"/>
      <c r="G17" s="112"/>
      <c r="H17" s="70">
        <v>13</v>
      </c>
      <c r="I17" s="70">
        <v>0</v>
      </c>
      <c r="J17" s="70">
        <v>3</v>
      </c>
      <c r="K17" s="70">
        <v>0</v>
      </c>
      <c r="L17" s="70">
        <v>5</v>
      </c>
      <c r="M17" s="71">
        <f t="shared" si="0"/>
        <v>42</v>
      </c>
    </row>
    <row r="18" spans="1:13">
      <c r="A18" s="83">
        <v>9</v>
      </c>
      <c r="B18" s="113" t="s">
        <v>149</v>
      </c>
      <c r="C18" s="165">
        <v>1</v>
      </c>
      <c r="D18" s="165">
        <v>1</v>
      </c>
      <c r="E18" s="178">
        <v>5</v>
      </c>
      <c r="F18" s="193"/>
      <c r="G18" s="148"/>
      <c r="H18" s="70">
        <v>9</v>
      </c>
      <c r="I18" s="70">
        <v>6</v>
      </c>
      <c r="J18" s="70">
        <v>6</v>
      </c>
      <c r="K18" s="70">
        <v>13</v>
      </c>
      <c r="L18" s="70">
        <v>0</v>
      </c>
      <c r="M18" s="71">
        <f t="shared" si="0"/>
        <v>41</v>
      </c>
    </row>
    <row r="19" spans="1:13">
      <c r="A19" s="83">
        <v>10</v>
      </c>
      <c r="B19" s="113" t="s">
        <v>129</v>
      </c>
      <c r="C19" s="165">
        <v>1</v>
      </c>
      <c r="D19" s="165">
        <v>1</v>
      </c>
      <c r="E19" s="198">
        <v>7</v>
      </c>
      <c r="F19" s="149"/>
      <c r="G19" s="112"/>
      <c r="H19" s="70">
        <v>21</v>
      </c>
      <c r="I19" s="70">
        <v>0</v>
      </c>
      <c r="J19" s="70">
        <v>0</v>
      </c>
      <c r="K19" s="70">
        <v>0</v>
      </c>
      <c r="L19" s="70">
        <v>0</v>
      </c>
      <c r="M19" s="71">
        <f t="shared" si="0"/>
        <v>30</v>
      </c>
    </row>
    <row r="20" spans="1:13">
      <c r="A20" s="83">
        <v>11</v>
      </c>
      <c r="B20" s="113" t="s">
        <v>245</v>
      </c>
      <c r="C20" s="165">
        <v>0</v>
      </c>
      <c r="D20" s="165">
        <v>1</v>
      </c>
      <c r="E20" s="173">
        <v>6</v>
      </c>
      <c r="F20" s="141"/>
      <c r="G20" s="112"/>
      <c r="H20" s="70">
        <v>9</v>
      </c>
      <c r="I20" s="70">
        <v>0</v>
      </c>
      <c r="J20" s="70">
        <v>4</v>
      </c>
      <c r="K20" s="70">
        <v>0</v>
      </c>
      <c r="L20" s="70">
        <v>0</v>
      </c>
      <c r="M20" s="71">
        <f t="shared" si="0"/>
        <v>20</v>
      </c>
    </row>
    <row r="21" spans="1:13">
      <c r="A21" s="83">
        <v>12</v>
      </c>
      <c r="B21" s="113" t="s">
        <v>125</v>
      </c>
      <c r="C21" s="165">
        <v>2</v>
      </c>
      <c r="D21" s="165">
        <v>1</v>
      </c>
      <c r="E21" s="164">
        <v>0</v>
      </c>
      <c r="F21" s="142"/>
      <c r="G21" s="112"/>
      <c r="H21" s="70">
        <v>10</v>
      </c>
      <c r="I21" s="70">
        <v>0</v>
      </c>
      <c r="J21" s="70">
        <v>0</v>
      </c>
      <c r="K21" s="70">
        <v>0</v>
      </c>
      <c r="L21" s="70">
        <v>7</v>
      </c>
      <c r="M21" s="71">
        <f t="shared" si="0"/>
        <v>20</v>
      </c>
    </row>
    <row r="22" spans="1:13">
      <c r="A22" s="83">
        <v>13</v>
      </c>
      <c r="B22" s="113" t="s">
        <v>130</v>
      </c>
      <c r="C22" s="165">
        <v>6</v>
      </c>
      <c r="D22" s="180">
        <v>0</v>
      </c>
      <c r="E22" s="164">
        <v>0</v>
      </c>
      <c r="F22" s="142"/>
      <c r="G22" s="112"/>
      <c r="H22" s="70">
        <v>13</v>
      </c>
      <c r="I22" s="70">
        <v>0</v>
      </c>
      <c r="J22" s="70">
        <v>0</v>
      </c>
      <c r="K22" s="70">
        <v>0</v>
      </c>
      <c r="L22" s="70">
        <v>0</v>
      </c>
      <c r="M22" s="71">
        <f t="shared" si="0"/>
        <v>19</v>
      </c>
    </row>
    <row r="23" spans="1:13">
      <c r="A23" s="69">
        <v>14</v>
      </c>
      <c r="B23" s="114" t="s">
        <v>183</v>
      </c>
      <c r="C23" s="165">
        <v>4</v>
      </c>
      <c r="D23" s="165">
        <v>6</v>
      </c>
      <c r="E23" s="164">
        <v>0</v>
      </c>
      <c r="F23" s="142"/>
      <c r="G23" s="112"/>
      <c r="H23" s="70">
        <v>0</v>
      </c>
      <c r="I23" s="70">
        <v>0</v>
      </c>
      <c r="J23" s="70">
        <v>0</v>
      </c>
      <c r="K23" s="70">
        <v>0</v>
      </c>
      <c r="L23" s="70">
        <v>8</v>
      </c>
      <c r="M23" s="71">
        <f t="shared" si="0"/>
        <v>18</v>
      </c>
    </row>
    <row r="24" spans="1:13">
      <c r="A24" s="69">
        <v>15</v>
      </c>
      <c r="B24" s="115" t="s">
        <v>117</v>
      </c>
      <c r="C24" s="165">
        <v>1</v>
      </c>
      <c r="D24" s="180">
        <v>0</v>
      </c>
      <c r="E24" s="164">
        <v>0</v>
      </c>
      <c r="F24" s="142"/>
      <c r="G24" s="112"/>
      <c r="H24" s="70">
        <v>5</v>
      </c>
      <c r="I24" s="70">
        <v>0</v>
      </c>
      <c r="J24" s="70">
        <v>0</v>
      </c>
      <c r="K24" s="70">
        <v>0</v>
      </c>
      <c r="L24" s="84">
        <v>10</v>
      </c>
      <c r="M24" s="72">
        <f t="shared" si="0"/>
        <v>16</v>
      </c>
    </row>
    <row r="25" spans="1:13">
      <c r="A25" s="69">
        <v>16</v>
      </c>
      <c r="B25" s="115" t="s">
        <v>247</v>
      </c>
      <c r="C25" s="165">
        <v>0</v>
      </c>
      <c r="D25" s="180">
        <v>0</v>
      </c>
      <c r="E25" s="196">
        <v>3</v>
      </c>
      <c r="F25" s="144"/>
      <c r="G25" s="112"/>
      <c r="H25" s="70">
        <v>9</v>
      </c>
      <c r="I25" s="70">
        <v>0</v>
      </c>
      <c r="J25" s="70">
        <v>0</v>
      </c>
      <c r="K25" s="70">
        <v>0</v>
      </c>
      <c r="L25" s="84">
        <v>0</v>
      </c>
      <c r="M25" s="72">
        <f t="shared" si="0"/>
        <v>12</v>
      </c>
    </row>
    <row r="26" spans="1:13">
      <c r="A26" s="69">
        <v>17</v>
      </c>
      <c r="B26" s="115" t="s">
        <v>246</v>
      </c>
      <c r="C26" s="165">
        <v>0</v>
      </c>
      <c r="D26" s="165">
        <v>1</v>
      </c>
      <c r="E26" s="195">
        <v>0</v>
      </c>
      <c r="F26" s="143"/>
      <c r="G26" s="112"/>
      <c r="H26" s="70">
        <v>0</v>
      </c>
      <c r="I26" s="70">
        <v>0</v>
      </c>
      <c r="J26" s="70">
        <v>0</v>
      </c>
      <c r="K26" s="70">
        <v>0</v>
      </c>
      <c r="L26" s="145">
        <v>0</v>
      </c>
      <c r="M26" s="146">
        <f t="shared" si="0"/>
        <v>1</v>
      </c>
    </row>
    <row r="27" spans="1:13" ht="20.399999999999999" thickBot="1">
      <c r="A27" s="73"/>
      <c r="B27" s="116"/>
      <c r="C27" s="74"/>
      <c r="D27" s="75"/>
      <c r="E27" s="75"/>
      <c r="F27" s="75"/>
      <c r="G27" s="76"/>
      <c r="H27" s="74"/>
      <c r="I27" s="75"/>
      <c r="J27" s="75"/>
      <c r="K27" s="75"/>
      <c r="L27" s="75"/>
      <c r="M27" s="77"/>
    </row>
    <row r="28" spans="1:13" ht="36" thickBot="1">
      <c r="A28" s="65"/>
      <c r="B28" s="237" t="s">
        <v>169</v>
      </c>
      <c r="C28" s="237"/>
      <c r="D28" s="237"/>
      <c r="E28" s="237"/>
      <c r="F28" s="237"/>
      <c r="G28" s="237"/>
      <c r="H28" s="237"/>
      <c r="I28" s="237"/>
      <c r="J28" s="237"/>
      <c r="K28" s="237"/>
      <c r="L28" s="237"/>
      <c r="M28" s="237"/>
    </row>
    <row r="29" spans="1:13" ht="16.2">
      <c r="A29" s="65"/>
      <c r="B29" s="238" t="s">
        <v>170</v>
      </c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</row>
    <row r="30" spans="1:13" ht="20.399999999999999" thickBot="1">
      <c r="A30" s="65"/>
    </row>
    <row r="31" spans="1:13" ht="22.2">
      <c r="A31" s="65"/>
      <c r="B31" s="239" t="s">
        <v>171</v>
      </c>
      <c r="C31" s="240"/>
      <c r="D31" s="240"/>
      <c r="E31" s="240"/>
      <c r="F31" s="240"/>
      <c r="G31" s="240"/>
      <c r="H31" s="240"/>
      <c r="I31" s="240"/>
      <c r="J31" s="240"/>
      <c r="K31" s="240"/>
      <c r="L31" s="240"/>
      <c r="M31" s="241"/>
    </row>
    <row r="32" spans="1:13" ht="22.8" thickBot="1">
      <c r="A32" s="65"/>
      <c r="B32" s="242" t="s">
        <v>162</v>
      </c>
      <c r="C32" s="243"/>
      <c r="D32" s="243"/>
      <c r="E32" s="243"/>
      <c r="F32" s="243"/>
      <c r="G32" s="243"/>
      <c r="H32" s="243"/>
      <c r="I32" s="243"/>
      <c r="J32" s="243"/>
      <c r="K32" s="243"/>
      <c r="L32" s="243"/>
      <c r="M32" s="244"/>
    </row>
    <row r="33" spans="1:13" ht="20.399999999999999" thickBot="1">
      <c r="A33" s="65"/>
    </row>
    <row r="34" spans="1:13" ht="18" thickBot="1">
      <c r="A34" s="65"/>
      <c r="B34" s="118"/>
      <c r="C34" s="245" t="s">
        <v>172</v>
      </c>
      <c r="D34" s="246"/>
      <c r="E34" s="246"/>
      <c r="F34" s="247"/>
      <c r="G34" s="82"/>
      <c r="H34" s="248" t="s">
        <v>173</v>
      </c>
      <c r="I34" s="249"/>
      <c r="J34" s="249"/>
      <c r="K34" s="249"/>
      <c r="L34" s="249"/>
      <c r="M34" s="249"/>
    </row>
    <row r="35" spans="1:13" s="130" customFormat="1" ht="181.5" customHeight="1" thickBot="1">
      <c r="A35" s="122"/>
      <c r="B35" s="121" t="s">
        <v>184</v>
      </c>
      <c r="C35" s="155" t="s">
        <v>224</v>
      </c>
      <c r="D35" s="156" t="s">
        <v>176</v>
      </c>
      <c r="E35" s="156" t="s">
        <v>175</v>
      </c>
      <c r="F35" s="157" t="s">
        <v>274</v>
      </c>
      <c r="G35" s="123"/>
      <c r="H35" s="151" t="s">
        <v>185</v>
      </c>
      <c r="I35" s="152" t="s">
        <v>177</v>
      </c>
      <c r="J35" s="152" t="s">
        <v>178</v>
      </c>
      <c r="K35" s="152" t="s">
        <v>179</v>
      </c>
      <c r="L35" s="152" t="s">
        <v>180</v>
      </c>
      <c r="M35" s="162" t="s">
        <v>181</v>
      </c>
    </row>
    <row r="36" spans="1:13" ht="17.399999999999999">
      <c r="A36" s="65"/>
      <c r="B36" s="119"/>
      <c r="C36" s="82"/>
      <c r="D36" s="81"/>
      <c r="E36" s="82"/>
      <c r="F36" s="82"/>
      <c r="G36" s="82"/>
      <c r="H36" s="81"/>
      <c r="I36" s="82"/>
      <c r="J36" s="82"/>
      <c r="K36" s="82"/>
      <c r="L36" s="82"/>
      <c r="M36" s="82"/>
    </row>
    <row r="37" spans="1:13" s="132" customFormat="1" ht="20.100000000000001" customHeight="1">
      <c r="A37" s="170">
        <v>1</v>
      </c>
      <c r="B37" s="171" t="s">
        <v>163</v>
      </c>
      <c r="C37" s="176">
        <v>7</v>
      </c>
      <c r="D37" s="165">
        <v>1</v>
      </c>
      <c r="E37" s="177">
        <v>8</v>
      </c>
      <c r="F37" s="177"/>
      <c r="G37" s="199"/>
      <c r="H37" s="164">
        <v>6</v>
      </c>
      <c r="I37" s="164">
        <v>5</v>
      </c>
      <c r="J37" s="164">
        <v>7</v>
      </c>
      <c r="K37" s="172">
        <v>18</v>
      </c>
      <c r="L37" s="200">
        <v>7</v>
      </c>
      <c r="M37" s="201">
        <f t="shared" ref="M37:M58" si="1">SUM(B37:L37)</f>
        <v>59</v>
      </c>
    </row>
    <row r="38" spans="1:13" s="132" customFormat="1" ht="20.100000000000001" customHeight="1">
      <c r="A38" s="170">
        <v>2</v>
      </c>
      <c r="B38" s="171" t="s">
        <v>144</v>
      </c>
      <c r="C38" s="176">
        <v>1</v>
      </c>
      <c r="D38" s="165">
        <v>4</v>
      </c>
      <c r="E38" s="177">
        <v>6</v>
      </c>
      <c r="F38" s="177"/>
      <c r="G38" s="147"/>
      <c r="H38" s="164">
        <v>18</v>
      </c>
      <c r="I38" s="164">
        <v>0</v>
      </c>
      <c r="J38" s="164">
        <v>0</v>
      </c>
      <c r="K38" s="164">
        <v>13</v>
      </c>
      <c r="L38" s="164">
        <v>8</v>
      </c>
      <c r="M38" s="114">
        <f t="shared" si="1"/>
        <v>50</v>
      </c>
    </row>
    <row r="39" spans="1:13" ht="20.100000000000001" customHeight="1">
      <c r="A39" s="83">
        <v>3</v>
      </c>
      <c r="B39" s="113" t="s">
        <v>253</v>
      </c>
      <c r="C39" s="176">
        <v>0</v>
      </c>
      <c r="D39" s="165">
        <v>5</v>
      </c>
      <c r="E39" s="177">
        <v>0</v>
      </c>
      <c r="F39" s="177"/>
      <c r="G39" s="147"/>
      <c r="H39" s="169">
        <v>27</v>
      </c>
      <c r="I39" s="164">
        <v>7</v>
      </c>
      <c r="J39" s="164">
        <v>4</v>
      </c>
      <c r="K39" s="164">
        <v>0</v>
      </c>
      <c r="L39" s="164">
        <v>5</v>
      </c>
      <c r="M39" s="71">
        <f t="shared" si="1"/>
        <v>48</v>
      </c>
    </row>
    <row r="40" spans="1:13" ht="20.100000000000001" customHeight="1">
      <c r="A40" s="83">
        <v>4</v>
      </c>
      <c r="B40" s="113" t="s">
        <v>187</v>
      </c>
      <c r="C40" s="176">
        <v>3</v>
      </c>
      <c r="D40" s="165">
        <v>7</v>
      </c>
      <c r="E40" s="178">
        <v>2</v>
      </c>
      <c r="F40" s="178"/>
      <c r="G40" s="147"/>
      <c r="H40" s="173">
        <v>13</v>
      </c>
      <c r="I40" s="169">
        <v>9</v>
      </c>
      <c r="J40" s="173">
        <v>0</v>
      </c>
      <c r="K40" s="173">
        <v>0</v>
      </c>
      <c r="L40" s="173">
        <v>13</v>
      </c>
      <c r="M40" s="71">
        <f t="shared" si="1"/>
        <v>47</v>
      </c>
    </row>
    <row r="41" spans="1:13" ht="20.100000000000001" customHeight="1">
      <c r="A41" s="83">
        <v>5</v>
      </c>
      <c r="B41" s="113" t="s">
        <v>222</v>
      </c>
      <c r="C41" s="176">
        <v>6</v>
      </c>
      <c r="D41" s="165">
        <v>1</v>
      </c>
      <c r="E41" s="179">
        <v>18</v>
      </c>
      <c r="F41" s="178"/>
      <c r="G41" s="147"/>
      <c r="H41" s="173">
        <v>13</v>
      </c>
      <c r="I41" s="173">
        <v>0</v>
      </c>
      <c r="J41" s="173">
        <v>1</v>
      </c>
      <c r="K41" s="173">
        <v>0</v>
      </c>
      <c r="L41" s="173">
        <v>5</v>
      </c>
      <c r="M41" s="71">
        <f t="shared" si="1"/>
        <v>44</v>
      </c>
    </row>
    <row r="42" spans="1:13" ht="20.100000000000001" customHeight="1">
      <c r="A42" s="83">
        <v>6</v>
      </c>
      <c r="B42" s="113" t="s">
        <v>186</v>
      </c>
      <c r="C42" s="176">
        <v>1</v>
      </c>
      <c r="D42" s="180">
        <v>0</v>
      </c>
      <c r="E42" s="177">
        <v>0</v>
      </c>
      <c r="F42" s="177"/>
      <c r="G42" s="147"/>
      <c r="H42" s="164">
        <v>13</v>
      </c>
      <c r="I42" s="164">
        <v>6</v>
      </c>
      <c r="J42" s="164">
        <v>0</v>
      </c>
      <c r="K42" s="164">
        <v>0</v>
      </c>
      <c r="L42" s="169">
        <v>18</v>
      </c>
      <c r="M42" s="71">
        <f t="shared" si="1"/>
        <v>38</v>
      </c>
    </row>
    <row r="43" spans="1:13" ht="20.100000000000001" customHeight="1">
      <c r="A43" s="83">
        <v>7</v>
      </c>
      <c r="B43" s="113" t="s">
        <v>135</v>
      </c>
      <c r="C43" s="176">
        <v>1</v>
      </c>
      <c r="D43" s="181">
        <v>9</v>
      </c>
      <c r="E43" s="177">
        <v>7</v>
      </c>
      <c r="F43" s="177"/>
      <c r="G43" s="147"/>
      <c r="H43" s="173">
        <v>8</v>
      </c>
      <c r="I43" s="173">
        <v>0</v>
      </c>
      <c r="J43" s="169">
        <v>9</v>
      </c>
      <c r="K43" s="173">
        <v>0</v>
      </c>
      <c r="L43" s="173">
        <v>3</v>
      </c>
      <c r="M43" s="71">
        <f t="shared" si="1"/>
        <v>37</v>
      </c>
    </row>
    <row r="44" spans="1:13" s="132" customFormat="1" ht="20.100000000000001" customHeight="1">
      <c r="A44" s="83">
        <v>8</v>
      </c>
      <c r="B44" s="113" t="s">
        <v>223</v>
      </c>
      <c r="C44" s="176">
        <v>4</v>
      </c>
      <c r="D44" s="165">
        <v>3</v>
      </c>
      <c r="E44" s="177">
        <v>10</v>
      </c>
      <c r="F44" s="177"/>
      <c r="G44" s="147"/>
      <c r="H44" s="173">
        <v>11</v>
      </c>
      <c r="I44" s="173">
        <v>4</v>
      </c>
      <c r="J44" s="173">
        <v>2</v>
      </c>
      <c r="K44" s="173">
        <v>0</v>
      </c>
      <c r="L44" s="173">
        <v>0</v>
      </c>
      <c r="M44" s="71">
        <f t="shared" si="1"/>
        <v>34</v>
      </c>
    </row>
    <row r="45" spans="1:13" ht="20.100000000000001" customHeight="1">
      <c r="A45" s="83">
        <v>9</v>
      </c>
      <c r="B45" s="113" t="s">
        <v>145</v>
      </c>
      <c r="C45" s="176">
        <v>1</v>
      </c>
      <c r="D45" s="165">
        <v>1</v>
      </c>
      <c r="E45" s="177">
        <v>14</v>
      </c>
      <c r="F45" s="177"/>
      <c r="G45" s="147"/>
      <c r="H45" s="164">
        <v>15</v>
      </c>
      <c r="I45" s="164">
        <v>0</v>
      </c>
      <c r="J45" s="164">
        <v>2</v>
      </c>
      <c r="K45" s="164">
        <v>0</v>
      </c>
      <c r="L45" s="164">
        <v>0</v>
      </c>
      <c r="M45" s="71">
        <f t="shared" si="1"/>
        <v>33</v>
      </c>
    </row>
    <row r="46" spans="1:13" ht="20.100000000000001" customHeight="1">
      <c r="A46" s="83">
        <v>10</v>
      </c>
      <c r="B46" s="113" t="s">
        <v>143</v>
      </c>
      <c r="C46" s="176">
        <v>5</v>
      </c>
      <c r="D46" s="180">
        <v>0</v>
      </c>
      <c r="E46" s="177">
        <v>12</v>
      </c>
      <c r="F46" s="177"/>
      <c r="G46" s="147"/>
      <c r="H46" s="164">
        <v>15</v>
      </c>
      <c r="I46" s="164">
        <v>0</v>
      </c>
      <c r="J46" s="164">
        <v>0</v>
      </c>
      <c r="K46" s="164">
        <v>0</v>
      </c>
      <c r="L46" s="164">
        <v>0</v>
      </c>
      <c r="M46" s="71">
        <f t="shared" si="1"/>
        <v>32</v>
      </c>
    </row>
    <row r="47" spans="1:13" ht="20.100000000000001" customHeight="1">
      <c r="A47" s="83">
        <v>10</v>
      </c>
      <c r="B47" s="113" t="s">
        <v>248</v>
      </c>
      <c r="C47" s="176">
        <v>0</v>
      </c>
      <c r="D47" s="165">
        <v>1</v>
      </c>
      <c r="E47" s="177">
        <v>0</v>
      </c>
      <c r="F47" s="177"/>
      <c r="G47" s="147"/>
      <c r="H47" s="173">
        <v>11</v>
      </c>
      <c r="I47" s="173">
        <v>0</v>
      </c>
      <c r="J47" s="173">
        <v>0</v>
      </c>
      <c r="K47" s="173">
        <v>13</v>
      </c>
      <c r="L47" s="173">
        <v>7</v>
      </c>
      <c r="M47" s="71">
        <f t="shared" si="1"/>
        <v>32</v>
      </c>
    </row>
    <row r="48" spans="1:13" ht="20.100000000000001" customHeight="1">
      <c r="A48" s="83">
        <v>12</v>
      </c>
      <c r="B48" s="113" t="s">
        <v>137</v>
      </c>
      <c r="C48" s="176">
        <v>0</v>
      </c>
      <c r="D48" s="165">
        <v>1</v>
      </c>
      <c r="E48" s="177">
        <v>0</v>
      </c>
      <c r="F48" s="177"/>
      <c r="G48" s="147"/>
      <c r="H48" s="164">
        <v>21</v>
      </c>
      <c r="I48" s="164">
        <v>0</v>
      </c>
      <c r="J48" s="164">
        <v>5</v>
      </c>
      <c r="K48" s="164">
        <v>0</v>
      </c>
      <c r="L48" s="164">
        <v>0</v>
      </c>
      <c r="M48" s="71">
        <f t="shared" si="1"/>
        <v>27</v>
      </c>
    </row>
    <row r="49" spans="1:14" ht="20.100000000000001" customHeight="1">
      <c r="A49" s="83">
        <v>13</v>
      </c>
      <c r="B49" s="113" t="s">
        <v>138</v>
      </c>
      <c r="C49" s="182">
        <v>9</v>
      </c>
      <c r="D49" s="165">
        <v>1</v>
      </c>
      <c r="E49" s="178">
        <v>5</v>
      </c>
      <c r="F49" s="178"/>
      <c r="G49" s="74"/>
      <c r="H49" s="174">
        <v>6</v>
      </c>
      <c r="I49" s="173">
        <v>0</v>
      </c>
      <c r="J49" s="183">
        <v>4</v>
      </c>
      <c r="K49" s="174">
        <v>0</v>
      </c>
      <c r="L49" s="174">
        <v>0</v>
      </c>
      <c r="M49" s="71">
        <f t="shared" si="1"/>
        <v>25</v>
      </c>
    </row>
    <row r="50" spans="1:14" ht="20.100000000000001" customHeight="1">
      <c r="A50" s="83">
        <v>14</v>
      </c>
      <c r="B50" s="113" t="s">
        <v>251</v>
      </c>
      <c r="C50" s="176">
        <v>0</v>
      </c>
      <c r="D50" s="165">
        <v>6</v>
      </c>
      <c r="E50" s="177">
        <v>0</v>
      </c>
      <c r="F50" s="177"/>
      <c r="G50" s="147"/>
      <c r="H50" s="70">
        <v>18</v>
      </c>
      <c r="I50" s="167">
        <v>0</v>
      </c>
      <c r="J50" s="70">
        <v>0</v>
      </c>
      <c r="K50" s="70">
        <v>0</v>
      </c>
      <c r="L50" s="70">
        <v>0</v>
      </c>
      <c r="M50" s="71">
        <f t="shared" si="1"/>
        <v>24</v>
      </c>
    </row>
    <row r="51" spans="1:14" ht="20.100000000000001" customHeight="1">
      <c r="A51" s="69">
        <v>15</v>
      </c>
      <c r="B51" s="114" t="s">
        <v>142</v>
      </c>
      <c r="C51" s="184">
        <v>1</v>
      </c>
      <c r="D51" s="180">
        <v>0</v>
      </c>
      <c r="E51" s="178">
        <v>2</v>
      </c>
      <c r="F51" s="178"/>
      <c r="G51" s="147"/>
      <c r="H51" s="174">
        <v>6</v>
      </c>
      <c r="I51" s="174">
        <v>0</v>
      </c>
      <c r="J51" s="174">
        <v>0</v>
      </c>
      <c r="K51" s="174">
        <v>0</v>
      </c>
      <c r="L51" s="174">
        <v>10</v>
      </c>
      <c r="M51" s="71">
        <f t="shared" si="1"/>
        <v>19</v>
      </c>
    </row>
    <row r="52" spans="1:14" ht="20.100000000000001" customHeight="1">
      <c r="A52" s="69">
        <v>16</v>
      </c>
      <c r="B52" s="115" t="s">
        <v>250</v>
      </c>
      <c r="C52" s="185">
        <v>0</v>
      </c>
      <c r="D52" s="180">
        <v>0</v>
      </c>
      <c r="E52" s="177">
        <v>3</v>
      </c>
      <c r="F52" s="177"/>
      <c r="G52" s="147"/>
      <c r="H52" s="70">
        <v>8</v>
      </c>
      <c r="I52" s="174">
        <v>0</v>
      </c>
      <c r="J52" s="70">
        <v>6</v>
      </c>
      <c r="K52" s="70">
        <v>0</v>
      </c>
      <c r="L52" s="70">
        <v>0</v>
      </c>
      <c r="M52" s="71">
        <f t="shared" si="1"/>
        <v>17</v>
      </c>
    </row>
    <row r="53" spans="1:14" ht="20.100000000000001" customHeight="1">
      <c r="A53" s="83">
        <v>17</v>
      </c>
      <c r="B53" s="120" t="s">
        <v>249</v>
      </c>
      <c r="C53" s="185">
        <v>0</v>
      </c>
      <c r="D53" s="165">
        <v>1</v>
      </c>
      <c r="E53" s="177">
        <v>0</v>
      </c>
      <c r="F53" s="177"/>
      <c r="G53" s="147"/>
      <c r="H53" s="174">
        <v>9</v>
      </c>
      <c r="I53" s="174">
        <v>0</v>
      </c>
      <c r="J53" s="174">
        <v>1</v>
      </c>
      <c r="K53" s="174">
        <v>0</v>
      </c>
      <c r="L53" s="174">
        <v>0</v>
      </c>
      <c r="M53" s="71">
        <f t="shared" si="1"/>
        <v>11</v>
      </c>
    </row>
    <row r="54" spans="1:14" ht="20.100000000000001" customHeight="1">
      <c r="A54" s="83">
        <v>18</v>
      </c>
      <c r="B54" s="115" t="s">
        <v>166</v>
      </c>
      <c r="C54" s="185">
        <v>1</v>
      </c>
      <c r="D54" s="165">
        <v>1</v>
      </c>
      <c r="E54" s="177">
        <v>0</v>
      </c>
      <c r="F54" s="177"/>
      <c r="G54" s="147"/>
      <c r="H54" s="174">
        <v>6</v>
      </c>
      <c r="I54" s="174">
        <v>0</v>
      </c>
      <c r="J54" s="175">
        <v>0</v>
      </c>
      <c r="K54" s="175">
        <v>0</v>
      </c>
      <c r="L54" s="174">
        <v>0</v>
      </c>
      <c r="M54" s="71">
        <f t="shared" si="1"/>
        <v>8</v>
      </c>
    </row>
    <row r="55" spans="1:14" ht="20.100000000000001" customHeight="1">
      <c r="A55" s="83">
        <v>19</v>
      </c>
      <c r="B55" s="115" t="s">
        <v>139</v>
      </c>
      <c r="C55" s="186">
        <v>0</v>
      </c>
      <c r="D55" s="165">
        <v>2</v>
      </c>
      <c r="E55" s="178">
        <v>4</v>
      </c>
      <c r="F55" s="178"/>
      <c r="G55" s="147"/>
      <c r="H55" s="174">
        <v>0</v>
      </c>
      <c r="I55" s="187">
        <v>0</v>
      </c>
      <c r="J55" s="173">
        <v>0</v>
      </c>
      <c r="K55" s="173">
        <v>0</v>
      </c>
      <c r="L55" s="174">
        <v>0</v>
      </c>
      <c r="M55" s="71">
        <f t="shared" si="1"/>
        <v>6</v>
      </c>
    </row>
    <row r="56" spans="1:14" ht="20.100000000000001" customHeight="1">
      <c r="A56" s="69">
        <v>20</v>
      </c>
      <c r="B56" s="115" t="s">
        <v>115</v>
      </c>
      <c r="C56" s="186">
        <v>1</v>
      </c>
      <c r="D56" s="165">
        <v>1</v>
      </c>
      <c r="E56" s="177">
        <v>0</v>
      </c>
      <c r="F56" s="177"/>
      <c r="G56" s="147"/>
      <c r="H56" s="70">
        <v>0</v>
      </c>
      <c r="I56" s="145">
        <v>4</v>
      </c>
      <c r="J56" s="164">
        <v>0</v>
      </c>
      <c r="K56" s="164">
        <v>0</v>
      </c>
      <c r="L56" s="174">
        <v>0</v>
      </c>
      <c r="M56" s="71">
        <f t="shared" si="1"/>
        <v>6</v>
      </c>
    </row>
    <row r="57" spans="1:14" ht="20.100000000000001" customHeight="1">
      <c r="A57" s="127">
        <v>21</v>
      </c>
      <c r="B57" s="120" t="s">
        <v>188</v>
      </c>
      <c r="C57" s="188">
        <v>2</v>
      </c>
      <c r="D57" s="189">
        <v>0</v>
      </c>
      <c r="E57" s="177">
        <v>0</v>
      </c>
      <c r="F57" s="177"/>
      <c r="G57" s="190"/>
      <c r="H57" s="191">
        <v>0</v>
      </c>
      <c r="I57" s="84">
        <v>0</v>
      </c>
      <c r="J57" s="192">
        <v>0</v>
      </c>
      <c r="K57" s="168">
        <v>0</v>
      </c>
      <c r="L57" s="174">
        <v>0</v>
      </c>
      <c r="M57" s="72">
        <f t="shared" si="1"/>
        <v>2</v>
      </c>
    </row>
    <row r="58" spans="1:14">
      <c r="A58" s="128">
        <v>22</v>
      </c>
      <c r="B58" s="113" t="s">
        <v>252</v>
      </c>
      <c r="C58" s="176">
        <v>0</v>
      </c>
      <c r="D58" s="180">
        <v>0</v>
      </c>
      <c r="E58" s="177">
        <v>0</v>
      </c>
      <c r="F58" s="177"/>
      <c r="G58" s="163"/>
      <c r="H58" s="165">
        <v>0</v>
      </c>
      <c r="I58" s="202">
        <v>0</v>
      </c>
      <c r="J58" s="177">
        <v>0</v>
      </c>
      <c r="K58" s="177">
        <v>0</v>
      </c>
      <c r="L58" s="203">
        <v>0</v>
      </c>
      <c r="M58" s="204">
        <f t="shared" si="1"/>
        <v>0</v>
      </c>
      <c r="N58" s="205"/>
    </row>
    <row r="59" spans="1:14">
      <c r="A59" s="134"/>
      <c r="B59" s="135"/>
      <c r="C59" s="133"/>
      <c r="D59" s="136"/>
      <c r="E59" s="136"/>
      <c r="F59" s="133"/>
      <c r="G59" s="133"/>
      <c r="H59" s="137"/>
      <c r="I59" s="133"/>
      <c r="J59" s="133"/>
      <c r="K59" s="136"/>
      <c r="L59" s="133"/>
      <c r="M59" s="133"/>
    </row>
    <row r="60" spans="1:14">
      <c r="A60" s="134"/>
      <c r="B60" s="135"/>
      <c r="C60" s="133"/>
      <c r="D60" s="136"/>
      <c r="E60" s="136"/>
      <c r="F60" s="133"/>
      <c r="G60" s="133"/>
      <c r="H60" s="137"/>
      <c r="I60" s="133"/>
      <c r="J60" s="133"/>
      <c r="K60" s="136"/>
      <c r="L60" s="133"/>
      <c r="M60" s="133"/>
    </row>
  </sheetData>
  <sheetProtection selectLockedCells="1" selectUnlockedCells="1"/>
  <sortState ref="B10:M26">
    <sortCondition descending="1" ref="M10"/>
  </sortState>
  <mergeCells count="12">
    <mergeCell ref="B1:M1"/>
    <mergeCell ref="B2:M2"/>
    <mergeCell ref="B4:M4"/>
    <mergeCell ref="B5:M5"/>
    <mergeCell ref="C7:F7"/>
    <mergeCell ref="H7:L7"/>
    <mergeCell ref="B28:M28"/>
    <mergeCell ref="B29:M29"/>
    <mergeCell ref="B31:M31"/>
    <mergeCell ref="B32:M32"/>
    <mergeCell ref="C34:F34"/>
    <mergeCell ref="H34:M34"/>
  </mergeCells>
  <pageMargins left="0.74803149606299213" right="0.74803149606299213" top="1.5748031496062993" bottom="0.19685039370078741" header="0.51181102362204722" footer="0.51181102362204722"/>
  <pageSetup paperSize="9" scale="69" firstPageNumber="0" orientation="portrait" horizontalDpi="300" verticalDpi="300" r:id="rId1"/>
  <headerFooter alignWithMargins="0"/>
  <rowBreaks count="1" manualBreakCount="1">
    <brk id="27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topLeftCell="A14" zoomScale="90" zoomScaleNormal="90" zoomScaleSheetLayoutView="100" workbookViewId="0">
      <selection activeCell="G8" sqref="G8"/>
    </sheetView>
  </sheetViews>
  <sheetFormatPr defaultColWidth="9.109375" defaultRowHeight="13.2"/>
  <cols>
    <col min="1" max="6" width="9.109375" style="85"/>
    <col min="7" max="7" width="164.44140625" style="85" customWidth="1"/>
    <col min="8" max="8" width="0" style="85" hidden="1" customWidth="1"/>
    <col min="9" max="9" width="0.33203125" style="85" customWidth="1"/>
    <col min="10" max="16384" width="9.109375" style="85"/>
  </cols>
  <sheetData>
    <row r="1" spans="1:7" s="86" customFormat="1" ht="97.2">
      <c r="A1" s="257" t="s">
        <v>189</v>
      </c>
      <c r="B1" s="257"/>
      <c r="C1" s="257"/>
      <c r="D1" s="257"/>
      <c r="E1" s="257"/>
      <c r="F1" s="257"/>
      <c r="G1" s="257"/>
    </row>
    <row r="2" spans="1:7" s="86" customFormat="1" ht="108">
      <c r="A2" s="258" t="s">
        <v>402</v>
      </c>
      <c r="B2" s="258"/>
      <c r="C2" s="258"/>
      <c r="D2" s="258"/>
      <c r="E2" s="258"/>
      <c r="F2" s="258"/>
      <c r="G2" s="258"/>
    </row>
    <row r="3" spans="1:7" s="86" customFormat="1" ht="265.8">
      <c r="A3" s="259" t="s">
        <v>128</v>
      </c>
      <c r="B3" s="259"/>
      <c r="C3" s="259"/>
      <c r="D3" s="259"/>
      <c r="E3" s="259"/>
      <c r="F3" s="259"/>
      <c r="G3" s="259"/>
    </row>
    <row r="4" spans="1:7" s="88" customFormat="1" ht="265.8">
      <c r="A4" s="87"/>
      <c r="B4" s="87"/>
      <c r="C4" s="87"/>
      <c r="D4" s="87"/>
      <c r="E4" s="87"/>
      <c r="F4" s="87"/>
      <c r="G4" s="87"/>
    </row>
    <row r="5" spans="1:7" ht="91.2">
      <c r="A5" s="260" t="s">
        <v>189</v>
      </c>
      <c r="B5" s="260"/>
      <c r="C5" s="260"/>
      <c r="D5" s="260"/>
      <c r="E5" s="260"/>
      <c r="F5" s="260"/>
      <c r="G5" s="260"/>
    </row>
    <row r="6" spans="1:7" ht="108">
      <c r="A6" s="255" t="s">
        <v>403</v>
      </c>
      <c r="B6" s="255"/>
      <c r="C6" s="255"/>
      <c r="D6" s="255"/>
      <c r="E6" s="255"/>
      <c r="F6" s="255"/>
      <c r="G6" s="255"/>
    </row>
    <row r="7" spans="1:7" ht="266.25" customHeight="1">
      <c r="A7" s="256" t="s">
        <v>121</v>
      </c>
      <c r="B7" s="256"/>
      <c r="C7" s="256"/>
      <c r="D7" s="256"/>
      <c r="E7" s="256"/>
      <c r="F7" s="256"/>
      <c r="G7" s="256"/>
    </row>
    <row r="8" spans="1:7" s="90" customFormat="1" ht="266.25" customHeight="1">
      <c r="A8" s="89"/>
      <c r="B8" s="89"/>
      <c r="C8" s="89"/>
      <c r="D8" s="89"/>
      <c r="E8" s="89"/>
      <c r="F8" s="89"/>
      <c r="G8" s="89"/>
    </row>
    <row r="9" spans="1:7" s="92" customFormat="1" ht="408.75" customHeight="1">
      <c r="A9" s="91"/>
      <c r="B9" s="91"/>
      <c r="C9" s="91"/>
      <c r="D9" s="91"/>
      <c r="E9" s="91"/>
      <c r="F9" s="91"/>
      <c r="G9" s="91"/>
    </row>
    <row r="10" spans="1:7" ht="91.2">
      <c r="A10" s="257" t="s">
        <v>189</v>
      </c>
      <c r="B10" s="257"/>
      <c r="C10" s="257"/>
      <c r="D10" s="257"/>
      <c r="E10" s="257"/>
      <c r="F10" s="257"/>
      <c r="G10" s="257"/>
    </row>
    <row r="11" spans="1:7" ht="108">
      <c r="A11" s="258" t="s">
        <v>405</v>
      </c>
      <c r="B11" s="258"/>
      <c r="C11" s="258"/>
      <c r="D11" s="258"/>
      <c r="E11" s="258"/>
      <c r="F11" s="258"/>
      <c r="G11" s="258"/>
    </row>
    <row r="12" spans="1:7" ht="265.8">
      <c r="A12" s="259" t="s">
        <v>144</v>
      </c>
      <c r="B12" s="259"/>
      <c r="C12" s="259"/>
      <c r="D12" s="259"/>
      <c r="E12" s="259"/>
      <c r="F12" s="259"/>
      <c r="G12" s="259"/>
    </row>
    <row r="13" spans="1:7" s="90" customFormat="1" ht="265.8">
      <c r="A13" s="93"/>
      <c r="B13" s="93"/>
      <c r="C13" s="93"/>
      <c r="D13" s="93"/>
      <c r="E13" s="93"/>
      <c r="F13" s="93"/>
      <c r="G13" s="93"/>
    </row>
    <row r="14" spans="1:7" ht="91.2">
      <c r="A14" s="260" t="s">
        <v>189</v>
      </c>
      <c r="B14" s="260"/>
      <c r="C14" s="260"/>
      <c r="D14" s="260"/>
      <c r="E14" s="260"/>
      <c r="F14" s="260"/>
      <c r="G14" s="260"/>
    </row>
    <row r="15" spans="1:7" ht="108">
      <c r="A15" s="255" t="s">
        <v>404</v>
      </c>
      <c r="B15" s="255"/>
      <c r="C15" s="255"/>
      <c r="D15" s="255"/>
      <c r="E15" s="255"/>
      <c r="F15" s="255"/>
      <c r="G15" s="255"/>
    </row>
    <row r="16" spans="1:7" ht="265.8">
      <c r="A16" s="256" t="s">
        <v>163</v>
      </c>
      <c r="B16" s="256"/>
      <c r="C16" s="256"/>
      <c r="D16" s="256"/>
      <c r="E16" s="256"/>
      <c r="F16" s="256"/>
      <c r="G16" s="256"/>
    </row>
  </sheetData>
  <sheetProtection selectLockedCells="1" selectUnlockedCells="1"/>
  <mergeCells count="12">
    <mergeCell ref="A1:G1"/>
    <mergeCell ref="A2:G2"/>
    <mergeCell ref="A3:G3"/>
    <mergeCell ref="A5:G5"/>
    <mergeCell ref="A6:G6"/>
    <mergeCell ref="A15:G15"/>
    <mergeCell ref="A16:G16"/>
    <mergeCell ref="A7:G7"/>
    <mergeCell ref="A10:G10"/>
    <mergeCell ref="A11:G11"/>
    <mergeCell ref="A12:G12"/>
    <mergeCell ref="A14:G14"/>
  </mergeCells>
  <printOptions horizontalCentered="1" verticalCentered="1"/>
  <pageMargins left="0.23622047244094491" right="0.23622047244094491" top="0.74803149606299213" bottom="0.74803149606299213" header="0.51181102362204722" footer="0.51181102362204722"/>
  <pageSetup paperSize="9" scale="66" firstPageNumber="0" fitToHeight="6" orientation="landscape" horizontalDpi="300" verticalDpi="300" r:id="rId1"/>
  <headerFooter alignWithMargins="0"/>
  <rowBreaks count="3" manualBreakCount="3">
    <brk id="4" max="16383" man="1"/>
    <brk id="9" max="16383" man="1"/>
    <brk id="13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D101"/>
  <sheetViews>
    <sheetView topLeftCell="A34" workbookViewId="0">
      <selection activeCell="A54" sqref="A54:XFD54"/>
    </sheetView>
  </sheetViews>
  <sheetFormatPr defaultColWidth="11.5546875" defaultRowHeight="22.2"/>
  <cols>
    <col min="1" max="1" width="39.6640625" style="48" customWidth="1"/>
    <col min="2" max="2" width="40.5546875" style="48" customWidth="1"/>
    <col min="3" max="3" width="19.6640625" style="47" customWidth="1"/>
    <col min="4" max="4" width="58.88671875" style="48" customWidth="1"/>
    <col min="5" max="240" width="9" style="46" customWidth="1"/>
    <col min="241" max="16384" width="11.5546875" style="46"/>
  </cols>
  <sheetData>
    <row r="1" spans="1:4" ht="21.6" customHeight="1">
      <c r="A1" s="46" t="s">
        <v>313</v>
      </c>
      <c r="B1" s="125" t="s">
        <v>332</v>
      </c>
      <c r="C1" s="47" t="s">
        <v>182</v>
      </c>
      <c r="D1" s="48" t="s">
        <v>153</v>
      </c>
    </row>
    <row r="2" spans="1:4">
      <c r="A2" s="125" t="s">
        <v>239</v>
      </c>
      <c r="B2" s="125" t="s">
        <v>152</v>
      </c>
      <c r="C2" s="47" t="s">
        <v>138</v>
      </c>
      <c r="D2" s="46" t="s">
        <v>241</v>
      </c>
    </row>
    <row r="3" spans="1:4">
      <c r="A3" s="51" t="s">
        <v>239</v>
      </c>
      <c r="B3" s="51" t="s">
        <v>152</v>
      </c>
      <c r="C3" s="47" t="s">
        <v>138</v>
      </c>
      <c r="D3" s="47" t="s">
        <v>225</v>
      </c>
    </row>
    <row r="4" spans="1:4">
      <c r="A4" s="51" t="s">
        <v>239</v>
      </c>
      <c r="B4" s="51" t="s">
        <v>152</v>
      </c>
      <c r="C4" s="47" t="s">
        <v>138</v>
      </c>
      <c r="D4" s="47" t="s">
        <v>227</v>
      </c>
    </row>
    <row r="5" spans="1:4">
      <c r="A5" s="125" t="s">
        <v>352</v>
      </c>
      <c r="B5" s="125" t="s">
        <v>318</v>
      </c>
      <c r="C5" s="47" t="s">
        <v>163</v>
      </c>
      <c r="D5" s="48" t="s">
        <v>136</v>
      </c>
    </row>
    <row r="6" spans="1:4">
      <c r="A6" s="125" t="s">
        <v>294</v>
      </c>
      <c r="B6" s="125" t="s">
        <v>295</v>
      </c>
      <c r="C6" s="47" t="s">
        <v>253</v>
      </c>
      <c r="D6" s="48" t="s">
        <v>164</v>
      </c>
    </row>
    <row r="7" spans="1:4">
      <c r="A7" s="125" t="s">
        <v>342</v>
      </c>
      <c r="B7" s="125" t="s">
        <v>343</v>
      </c>
      <c r="C7" s="47" t="s">
        <v>186</v>
      </c>
      <c r="D7" s="48" t="s">
        <v>167</v>
      </c>
    </row>
    <row r="8" spans="1:4">
      <c r="A8" s="46" t="s">
        <v>312</v>
      </c>
      <c r="B8" s="46" t="s">
        <v>335</v>
      </c>
      <c r="C8" s="47" t="s">
        <v>135</v>
      </c>
      <c r="D8" s="48" t="s">
        <v>153</v>
      </c>
    </row>
    <row r="9" spans="1:4">
      <c r="A9" s="125" t="s">
        <v>296</v>
      </c>
      <c r="B9" s="125" t="s">
        <v>258</v>
      </c>
      <c r="C9" s="47" t="s">
        <v>253</v>
      </c>
      <c r="D9" s="48" t="s">
        <v>164</v>
      </c>
    </row>
    <row r="10" spans="1:4">
      <c r="A10" s="48" t="s">
        <v>168</v>
      </c>
      <c r="B10" s="125" t="s">
        <v>272</v>
      </c>
      <c r="C10" s="53" t="s">
        <v>133</v>
      </c>
      <c r="D10" s="46" t="s">
        <v>241</v>
      </c>
    </row>
    <row r="11" spans="1:4">
      <c r="A11" s="125" t="s">
        <v>308</v>
      </c>
      <c r="B11" s="125" t="s">
        <v>258</v>
      </c>
      <c r="C11" s="47" t="s">
        <v>133</v>
      </c>
      <c r="D11" s="48" t="s">
        <v>164</v>
      </c>
    </row>
    <row r="12" spans="1:4">
      <c r="A12" s="125" t="s">
        <v>286</v>
      </c>
      <c r="B12" s="125" t="s">
        <v>287</v>
      </c>
      <c r="C12" s="47" t="s">
        <v>133</v>
      </c>
      <c r="D12" s="48" t="s">
        <v>164</v>
      </c>
    </row>
    <row r="13" spans="1:4">
      <c r="A13" s="125" t="s">
        <v>286</v>
      </c>
      <c r="B13" s="125" t="s">
        <v>287</v>
      </c>
      <c r="C13" s="47" t="s">
        <v>133</v>
      </c>
      <c r="D13" s="48" t="s">
        <v>157</v>
      </c>
    </row>
    <row r="14" spans="1:4">
      <c r="A14" s="125" t="s">
        <v>344</v>
      </c>
      <c r="B14" s="125" t="s">
        <v>345</v>
      </c>
      <c r="C14" s="47" t="s">
        <v>186</v>
      </c>
      <c r="D14" s="48" t="s">
        <v>167</v>
      </c>
    </row>
    <row r="15" spans="1:4">
      <c r="A15" s="125" t="s">
        <v>271</v>
      </c>
      <c r="B15" s="125" t="s">
        <v>264</v>
      </c>
      <c r="C15" s="219" t="s">
        <v>145</v>
      </c>
      <c r="D15" s="47" t="s">
        <v>126</v>
      </c>
    </row>
    <row r="16" spans="1:4">
      <c r="A16" s="125" t="s">
        <v>317</v>
      </c>
      <c r="B16" s="125" t="s">
        <v>318</v>
      </c>
      <c r="C16" s="47" t="s">
        <v>128</v>
      </c>
      <c r="D16" s="48" t="s">
        <v>160</v>
      </c>
    </row>
    <row r="17" spans="1:4">
      <c r="A17" s="125" t="s">
        <v>288</v>
      </c>
      <c r="B17" s="125" t="s">
        <v>289</v>
      </c>
      <c r="C17" s="47" t="s">
        <v>133</v>
      </c>
      <c r="D17" s="48" t="s">
        <v>164</v>
      </c>
    </row>
    <row r="18" spans="1:4">
      <c r="A18" s="125" t="s">
        <v>290</v>
      </c>
      <c r="B18" s="125" t="s">
        <v>291</v>
      </c>
      <c r="C18" s="47" t="s">
        <v>133</v>
      </c>
      <c r="D18" s="48" t="s">
        <v>164</v>
      </c>
    </row>
    <row r="19" spans="1:4">
      <c r="A19" s="125" t="s">
        <v>290</v>
      </c>
      <c r="B19" s="125" t="s">
        <v>291</v>
      </c>
      <c r="C19" s="47" t="s">
        <v>133</v>
      </c>
      <c r="D19" s="48" t="s">
        <v>157</v>
      </c>
    </row>
    <row r="20" spans="1:4">
      <c r="A20" s="125" t="s">
        <v>238</v>
      </c>
      <c r="B20" s="125" t="s">
        <v>159</v>
      </c>
      <c r="C20" s="47" t="s">
        <v>138</v>
      </c>
      <c r="D20" s="46" t="s">
        <v>241</v>
      </c>
    </row>
    <row r="21" spans="1:4">
      <c r="A21" s="48" t="s">
        <v>238</v>
      </c>
      <c r="B21" s="48" t="s">
        <v>159</v>
      </c>
      <c r="C21" s="47" t="s">
        <v>138</v>
      </c>
      <c r="D21" s="47" t="s">
        <v>228</v>
      </c>
    </row>
    <row r="22" spans="1:4">
      <c r="A22" s="126" t="s">
        <v>242</v>
      </c>
      <c r="B22" s="125" t="s">
        <v>258</v>
      </c>
      <c r="C22" s="53" t="s">
        <v>133</v>
      </c>
      <c r="D22" s="46" t="s">
        <v>241</v>
      </c>
    </row>
    <row r="23" spans="1:4">
      <c r="A23" s="125" t="s">
        <v>353</v>
      </c>
      <c r="B23" s="125" t="s">
        <v>289</v>
      </c>
      <c r="C23" s="47" t="s">
        <v>253</v>
      </c>
      <c r="D23" s="48" t="s">
        <v>164</v>
      </c>
    </row>
    <row r="24" spans="1:4">
      <c r="A24" s="46" t="s">
        <v>311</v>
      </c>
      <c r="B24" s="46" t="s">
        <v>158</v>
      </c>
      <c r="C24" s="47" t="s">
        <v>135</v>
      </c>
      <c r="D24" s="48" t="s">
        <v>153</v>
      </c>
    </row>
    <row r="25" spans="1:4">
      <c r="A25" s="51" t="s">
        <v>310</v>
      </c>
      <c r="B25" s="51" t="s">
        <v>334</v>
      </c>
      <c r="C25" s="47" t="s">
        <v>187</v>
      </c>
      <c r="D25" s="48" t="s">
        <v>120</v>
      </c>
    </row>
    <row r="26" spans="1:4">
      <c r="A26" s="51" t="s">
        <v>161</v>
      </c>
      <c r="B26" s="51" t="s">
        <v>141</v>
      </c>
      <c r="C26" s="47" t="s">
        <v>143</v>
      </c>
      <c r="D26" s="47" t="s">
        <v>226</v>
      </c>
    </row>
    <row r="27" spans="1:4">
      <c r="A27" s="51" t="s">
        <v>233</v>
      </c>
      <c r="B27" s="51" t="s">
        <v>158</v>
      </c>
      <c r="C27" s="47" t="s">
        <v>117</v>
      </c>
      <c r="D27" s="47" t="s">
        <v>226</v>
      </c>
    </row>
    <row r="28" spans="1:4">
      <c r="A28" s="125" t="s">
        <v>326</v>
      </c>
      <c r="B28" s="125" t="s">
        <v>301</v>
      </c>
      <c r="C28" s="47" t="s">
        <v>163</v>
      </c>
      <c r="D28" s="48" t="s">
        <v>136</v>
      </c>
    </row>
    <row r="29" spans="1:4">
      <c r="A29" s="125" t="s">
        <v>263</v>
      </c>
      <c r="B29" s="125" t="s">
        <v>264</v>
      </c>
      <c r="C29" s="219" t="s">
        <v>187</v>
      </c>
      <c r="D29" s="47" t="s">
        <v>124</v>
      </c>
    </row>
    <row r="30" spans="1:4">
      <c r="A30" s="125" t="s">
        <v>292</v>
      </c>
      <c r="B30" s="125" t="s">
        <v>293</v>
      </c>
      <c r="C30" s="47" t="s">
        <v>133</v>
      </c>
      <c r="D30" s="48" t="s">
        <v>164</v>
      </c>
    </row>
    <row r="31" spans="1:4">
      <c r="A31" s="125" t="s">
        <v>297</v>
      </c>
      <c r="B31" s="125" t="s">
        <v>298</v>
      </c>
      <c r="C31" s="47" t="s">
        <v>253</v>
      </c>
      <c r="D31" s="48" t="s">
        <v>164</v>
      </c>
    </row>
    <row r="32" spans="1:4">
      <c r="A32" s="125" t="s">
        <v>319</v>
      </c>
      <c r="B32" s="125" t="s">
        <v>320</v>
      </c>
      <c r="C32" s="47" t="s">
        <v>128</v>
      </c>
      <c r="D32" s="48" t="s">
        <v>160</v>
      </c>
    </row>
    <row r="33" spans="1:4">
      <c r="A33" s="125" t="s">
        <v>261</v>
      </c>
      <c r="B33" s="125" t="s">
        <v>299</v>
      </c>
      <c r="C33" s="47" t="s">
        <v>253</v>
      </c>
      <c r="D33" s="48" t="s">
        <v>164</v>
      </c>
    </row>
    <row r="34" spans="1:4">
      <c r="A34" s="125" t="s">
        <v>261</v>
      </c>
      <c r="B34" s="125" t="s">
        <v>262</v>
      </c>
      <c r="C34" s="219" t="s">
        <v>135</v>
      </c>
      <c r="D34" s="47" t="s">
        <v>124</v>
      </c>
    </row>
    <row r="35" spans="1:4">
      <c r="A35" s="125" t="s">
        <v>261</v>
      </c>
      <c r="B35" s="125" t="s">
        <v>270</v>
      </c>
      <c r="C35" s="219" t="s">
        <v>222</v>
      </c>
      <c r="D35" s="47" t="s">
        <v>126</v>
      </c>
    </row>
    <row r="36" spans="1:4">
      <c r="A36" s="125" t="s">
        <v>266</v>
      </c>
      <c r="B36" s="125" t="s">
        <v>267</v>
      </c>
      <c r="C36" s="219" t="s">
        <v>121</v>
      </c>
      <c r="D36" s="47" t="s">
        <v>126</v>
      </c>
    </row>
    <row r="37" spans="1:4">
      <c r="A37" s="125" t="s">
        <v>254</v>
      </c>
      <c r="B37" s="125" t="s">
        <v>321</v>
      </c>
      <c r="C37" s="47" t="s">
        <v>128</v>
      </c>
      <c r="D37" s="48" t="s">
        <v>160</v>
      </c>
    </row>
    <row r="38" spans="1:4">
      <c r="A38" s="125" t="s">
        <v>254</v>
      </c>
      <c r="B38" s="125" t="s">
        <v>255</v>
      </c>
      <c r="C38" s="219" t="s">
        <v>121</v>
      </c>
      <c r="D38" s="47" t="s">
        <v>124</v>
      </c>
    </row>
    <row r="39" spans="1:4">
      <c r="A39" s="125" t="s">
        <v>300</v>
      </c>
      <c r="B39" s="125" t="s">
        <v>301</v>
      </c>
      <c r="C39" s="47" t="s">
        <v>253</v>
      </c>
      <c r="D39" s="48" t="s">
        <v>164</v>
      </c>
    </row>
    <row r="40" spans="1:4">
      <c r="A40" s="46" t="s">
        <v>240</v>
      </c>
      <c r="B40" s="46" t="s">
        <v>155</v>
      </c>
      <c r="C40" s="47" t="s">
        <v>115</v>
      </c>
      <c r="D40" s="47" t="s">
        <v>228</v>
      </c>
    </row>
    <row r="41" spans="1:4">
      <c r="A41" s="126" t="s">
        <v>148</v>
      </c>
      <c r="B41" s="125" t="s">
        <v>231</v>
      </c>
      <c r="C41" s="53" t="s">
        <v>133</v>
      </c>
      <c r="D41" s="46" t="s">
        <v>241</v>
      </c>
    </row>
    <row r="42" spans="1:4">
      <c r="A42" s="46" t="s">
        <v>232</v>
      </c>
      <c r="B42" s="46" t="s">
        <v>231</v>
      </c>
      <c r="C42" s="53" t="s">
        <v>133</v>
      </c>
      <c r="D42" s="47" t="s">
        <v>225</v>
      </c>
    </row>
    <row r="43" spans="1:4">
      <c r="A43" s="46" t="s">
        <v>232</v>
      </c>
      <c r="B43" s="46" t="s">
        <v>231</v>
      </c>
      <c r="C43" s="53" t="s">
        <v>133</v>
      </c>
      <c r="D43" s="48" t="s">
        <v>227</v>
      </c>
    </row>
    <row r="44" spans="1:4">
      <c r="A44" s="46" t="s">
        <v>235</v>
      </c>
      <c r="B44" s="46" t="s">
        <v>165</v>
      </c>
      <c r="C44" s="47" t="s">
        <v>222</v>
      </c>
      <c r="D44" s="47" t="s">
        <v>225</v>
      </c>
    </row>
    <row r="45" spans="1:4">
      <c r="A45" s="46" t="s">
        <v>235</v>
      </c>
      <c r="B45" s="46" t="s">
        <v>165</v>
      </c>
      <c r="C45" s="47" t="s">
        <v>222</v>
      </c>
      <c r="D45" s="47" t="s">
        <v>227</v>
      </c>
    </row>
    <row r="46" spans="1:4">
      <c r="A46" s="125" t="s">
        <v>325</v>
      </c>
      <c r="B46" s="125" t="s">
        <v>322</v>
      </c>
      <c r="C46" s="47" t="s">
        <v>128</v>
      </c>
      <c r="D46" s="48" t="s">
        <v>160</v>
      </c>
    </row>
    <row r="47" spans="1:4">
      <c r="A47" s="125" t="s">
        <v>323</v>
      </c>
      <c r="B47" s="125" t="s">
        <v>324</v>
      </c>
      <c r="C47" s="47" t="s">
        <v>128</v>
      </c>
      <c r="D47" s="48" t="s">
        <v>160</v>
      </c>
    </row>
    <row r="48" spans="1:4">
      <c r="A48" s="125" t="s">
        <v>309</v>
      </c>
      <c r="B48" s="125" t="s">
        <v>262</v>
      </c>
      <c r="C48" s="47" t="s">
        <v>187</v>
      </c>
      <c r="D48" s="48" t="s">
        <v>120</v>
      </c>
    </row>
    <row r="49" spans="1:4">
      <c r="A49" s="125" t="s">
        <v>243</v>
      </c>
      <c r="B49" s="125" t="s">
        <v>273</v>
      </c>
      <c r="C49" s="47" t="s">
        <v>133</v>
      </c>
      <c r="D49" s="48" t="s">
        <v>164</v>
      </c>
    </row>
    <row r="50" spans="1:4">
      <c r="A50" s="48" t="s">
        <v>243</v>
      </c>
      <c r="B50" s="125" t="s">
        <v>273</v>
      </c>
      <c r="C50" s="53" t="s">
        <v>133</v>
      </c>
      <c r="D50" s="46" t="s">
        <v>241</v>
      </c>
    </row>
    <row r="51" spans="1:4">
      <c r="A51" s="125" t="s">
        <v>354</v>
      </c>
      <c r="B51" s="125" t="s">
        <v>273</v>
      </c>
      <c r="C51" s="47" t="s">
        <v>133</v>
      </c>
      <c r="D51" s="48" t="s">
        <v>157</v>
      </c>
    </row>
    <row r="52" spans="1:4">
      <c r="A52" s="46" t="s">
        <v>314</v>
      </c>
      <c r="B52" s="125" t="s">
        <v>333</v>
      </c>
      <c r="C52" s="47" t="s">
        <v>182</v>
      </c>
      <c r="D52" s="48" t="s">
        <v>153</v>
      </c>
    </row>
    <row r="53" spans="1:4">
      <c r="A53" s="125" t="s">
        <v>259</v>
      </c>
      <c r="B53" s="125" t="s">
        <v>260</v>
      </c>
      <c r="C53" s="219" t="s">
        <v>156</v>
      </c>
      <c r="D53" s="47" t="s">
        <v>122</v>
      </c>
    </row>
    <row r="54" spans="1:4">
      <c r="A54" s="125" t="s">
        <v>351</v>
      </c>
      <c r="B54" s="125" t="s">
        <v>346</v>
      </c>
      <c r="C54" s="47" t="s">
        <v>186</v>
      </c>
      <c r="D54" s="48" t="s">
        <v>167</v>
      </c>
    </row>
    <row r="55" spans="1:4">
      <c r="A55" s="51" t="s">
        <v>236</v>
      </c>
      <c r="B55" s="51" t="s">
        <v>237</v>
      </c>
      <c r="C55" s="47" t="s">
        <v>223</v>
      </c>
      <c r="D55" s="47" t="s">
        <v>226</v>
      </c>
    </row>
    <row r="56" spans="1:4">
      <c r="A56" s="126" t="s">
        <v>154</v>
      </c>
      <c r="B56" s="125" t="s">
        <v>155</v>
      </c>
      <c r="C56" s="47" t="s">
        <v>138</v>
      </c>
      <c r="D56" s="46" t="s">
        <v>241</v>
      </c>
    </row>
    <row r="57" spans="1:4">
      <c r="A57" s="125" t="s">
        <v>280</v>
      </c>
      <c r="B57" s="125" t="s">
        <v>281</v>
      </c>
      <c r="C57" s="47" t="s">
        <v>133</v>
      </c>
      <c r="D57" s="48" t="s">
        <v>164</v>
      </c>
    </row>
    <row r="58" spans="1:4">
      <c r="A58" s="125" t="s">
        <v>327</v>
      </c>
      <c r="B58" s="125" t="s">
        <v>328</v>
      </c>
      <c r="C58" s="47" t="s">
        <v>163</v>
      </c>
      <c r="D58" s="48" t="s">
        <v>136</v>
      </c>
    </row>
    <row r="59" spans="1:4">
      <c r="A59" s="125" t="s">
        <v>302</v>
      </c>
      <c r="B59" s="125" t="s">
        <v>158</v>
      </c>
      <c r="C59" s="47" t="s">
        <v>253</v>
      </c>
      <c r="D59" s="48" t="s">
        <v>164</v>
      </c>
    </row>
    <row r="60" spans="1:4">
      <c r="A60" s="125" t="s">
        <v>132</v>
      </c>
      <c r="B60" s="125" t="s">
        <v>258</v>
      </c>
      <c r="C60" s="47" t="s">
        <v>138</v>
      </c>
      <c r="D60" s="46" t="s">
        <v>241</v>
      </c>
    </row>
    <row r="61" spans="1:4">
      <c r="A61" s="125" t="s">
        <v>150</v>
      </c>
      <c r="B61" s="125" t="s">
        <v>151</v>
      </c>
      <c r="C61" s="47" t="s">
        <v>131</v>
      </c>
      <c r="D61" s="48" t="s">
        <v>120</v>
      </c>
    </row>
    <row r="62" spans="1:4">
      <c r="A62" s="51" t="s">
        <v>150</v>
      </c>
      <c r="B62" s="51" t="s">
        <v>151</v>
      </c>
      <c r="C62" s="47" t="s">
        <v>131</v>
      </c>
      <c r="D62" s="47" t="s">
        <v>227</v>
      </c>
    </row>
    <row r="63" spans="1:4">
      <c r="A63" s="51" t="s">
        <v>150</v>
      </c>
      <c r="B63" s="51" t="s">
        <v>151</v>
      </c>
      <c r="C63" s="47" t="s">
        <v>131</v>
      </c>
      <c r="D63" s="47" t="s">
        <v>228</v>
      </c>
    </row>
    <row r="64" spans="1:4">
      <c r="A64" s="125" t="s">
        <v>347</v>
      </c>
      <c r="B64" s="125" t="s">
        <v>348</v>
      </c>
      <c r="C64" s="47" t="s">
        <v>186</v>
      </c>
      <c r="D64" s="48" t="s">
        <v>167</v>
      </c>
    </row>
    <row r="65" spans="1:4">
      <c r="A65" s="125" t="s">
        <v>268</v>
      </c>
      <c r="B65" s="125" t="s">
        <v>269</v>
      </c>
      <c r="C65" s="219" t="s">
        <v>156</v>
      </c>
      <c r="D65" s="47" t="s">
        <v>126</v>
      </c>
    </row>
    <row r="66" spans="1:4">
      <c r="A66" s="125" t="s">
        <v>282</v>
      </c>
      <c r="B66" s="125" t="s">
        <v>269</v>
      </c>
      <c r="C66" s="47" t="s">
        <v>133</v>
      </c>
      <c r="D66" s="48" t="s">
        <v>164</v>
      </c>
    </row>
    <row r="67" spans="1:4">
      <c r="A67" s="125" t="s">
        <v>282</v>
      </c>
      <c r="B67" s="125" t="s">
        <v>269</v>
      </c>
      <c r="C67" s="47" t="s">
        <v>133</v>
      </c>
      <c r="D67" s="48" t="s">
        <v>157</v>
      </c>
    </row>
    <row r="68" spans="1:4">
      <c r="A68" s="125" t="s">
        <v>329</v>
      </c>
      <c r="B68" s="125" t="s">
        <v>330</v>
      </c>
      <c r="C68" s="47" t="s">
        <v>163</v>
      </c>
      <c r="D68" s="48" t="s">
        <v>136</v>
      </c>
    </row>
    <row r="69" spans="1:4">
      <c r="A69" s="125" t="s">
        <v>349</v>
      </c>
      <c r="B69" s="125" t="s">
        <v>350</v>
      </c>
      <c r="C69" s="47" t="s">
        <v>186</v>
      </c>
      <c r="D69" s="48" t="s">
        <v>167</v>
      </c>
    </row>
    <row r="70" spans="1:4">
      <c r="A70" s="125" t="s">
        <v>256</v>
      </c>
      <c r="B70" s="125" t="s">
        <v>230</v>
      </c>
      <c r="C70" s="219" t="s">
        <v>244</v>
      </c>
      <c r="D70" s="47" t="s">
        <v>122</v>
      </c>
    </row>
    <row r="71" spans="1:4">
      <c r="A71" s="46" t="s">
        <v>234</v>
      </c>
      <c r="B71" s="46" t="s">
        <v>147</v>
      </c>
      <c r="C71" s="47" t="s">
        <v>131</v>
      </c>
      <c r="D71" s="48" t="s">
        <v>228</v>
      </c>
    </row>
    <row r="72" spans="1:4">
      <c r="A72" s="46" t="s">
        <v>229</v>
      </c>
      <c r="B72" s="46" t="s">
        <v>230</v>
      </c>
      <c r="C72" s="47" t="s">
        <v>133</v>
      </c>
      <c r="D72" s="47" t="s">
        <v>225</v>
      </c>
    </row>
    <row r="73" spans="1:4">
      <c r="A73" s="46" t="s">
        <v>229</v>
      </c>
      <c r="B73" s="46" t="s">
        <v>230</v>
      </c>
      <c r="C73" s="47" t="s">
        <v>133</v>
      </c>
      <c r="D73" s="47" t="s">
        <v>226</v>
      </c>
    </row>
    <row r="74" spans="1:4">
      <c r="A74" s="125" t="s">
        <v>303</v>
      </c>
      <c r="B74" s="125" t="s">
        <v>304</v>
      </c>
      <c r="C74" s="47" t="s">
        <v>253</v>
      </c>
      <c r="D74" s="48" t="s">
        <v>164</v>
      </c>
    </row>
    <row r="75" spans="1:4">
      <c r="A75" s="125" t="s">
        <v>257</v>
      </c>
      <c r="B75" s="125" t="s">
        <v>258</v>
      </c>
      <c r="C75" s="219" t="s">
        <v>121</v>
      </c>
      <c r="D75" s="47" t="s">
        <v>124</v>
      </c>
    </row>
    <row r="76" spans="1:4">
      <c r="A76" s="125" t="s">
        <v>283</v>
      </c>
      <c r="B76" s="125" t="s">
        <v>284</v>
      </c>
      <c r="C76" s="47" t="s">
        <v>133</v>
      </c>
      <c r="D76" s="48" t="s">
        <v>164</v>
      </c>
    </row>
    <row r="77" spans="1:4">
      <c r="A77" s="125" t="s">
        <v>305</v>
      </c>
      <c r="B77" s="125" t="s">
        <v>258</v>
      </c>
      <c r="C77" s="47" t="s">
        <v>253</v>
      </c>
      <c r="D77" s="48" t="s">
        <v>164</v>
      </c>
    </row>
    <row r="78" spans="1:4">
      <c r="A78" s="51" t="s">
        <v>265</v>
      </c>
      <c r="B78" s="125" t="s">
        <v>331</v>
      </c>
      <c r="C78" s="47" t="s">
        <v>131</v>
      </c>
      <c r="D78" s="48" t="s">
        <v>120</v>
      </c>
    </row>
    <row r="79" spans="1:4">
      <c r="A79" s="125" t="s">
        <v>265</v>
      </c>
      <c r="B79" s="125" t="s">
        <v>141</v>
      </c>
      <c r="C79" s="219" t="s">
        <v>144</v>
      </c>
      <c r="D79" s="47" t="s">
        <v>122</v>
      </c>
    </row>
    <row r="80" spans="1:4">
      <c r="A80" s="125" t="s">
        <v>306</v>
      </c>
      <c r="B80" s="125" t="s">
        <v>307</v>
      </c>
      <c r="C80" s="47" t="s">
        <v>253</v>
      </c>
      <c r="D80" s="48" t="s">
        <v>164</v>
      </c>
    </row>
    <row r="81" spans="1:4">
      <c r="A81" s="125" t="s">
        <v>285</v>
      </c>
      <c r="B81" s="125" t="s">
        <v>258</v>
      </c>
      <c r="C81" s="47" t="s">
        <v>133</v>
      </c>
      <c r="D81" s="48" t="s">
        <v>164</v>
      </c>
    </row>
    <row r="84" spans="1:4">
      <c r="A84" s="59"/>
      <c r="B84" s="59"/>
      <c r="C84" s="50"/>
      <c r="D84" s="59"/>
    </row>
    <row r="85" spans="1:4">
      <c r="A85" s="125"/>
      <c r="B85" s="125"/>
    </row>
    <row r="86" spans="1:4">
      <c r="A86" s="51"/>
      <c r="B86" s="51"/>
    </row>
    <row r="87" spans="1:4">
      <c r="A87" s="46"/>
      <c r="B87" s="46"/>
    </row>
    <row r="90" spans="1:4">
      <c r="A90" s="46"/>
      <c r="B90" s="46"/>
      <c r="C90" s="53"/>
      <c r="D90" s="51"/>
    </row>
    <row r="92" spans="1:4">
      <c r="A92" s="46"/>
      <c r="B92" s="46"/>
    </row>
    <row r="93" spans="1:4">
      <c r="A93" s="51"/>
      <c r="B93" s="51"/>
    </row>
    <row r="94" spans="1:4">
      <c r="A94" s="46"/>
      <c r="B94" s="46"/>
    </row>
    <row r="95" spans="1:4">
      <c r="A95" s="46"/>
      <c r="B95" s="46"/>
    </row>
    <row r="98" spans="1:4">
      <c r="D98" s="46"/>
    </row>
    <row r="99" spans="1:4">
      <c r="B99" s="47"/>
      <c r="C99" s="48"/>
    </row>
    <row r="100" spans="1:4">
      <c r="A100" s="51"/>
      <c r="B100" s="51"/>
      <c r="D100" s="51"/>
    </row>
    <row r="101" spans="1:4">
      <c r="B101" s="47"/>
    </row>
  </sheetData>
  <sortState ref="A1:IF106">
    <sortCondition ref="A43"/>
  </sortState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8"/>
  <sheetViews>
    <sheetView workbookViewId="0">
      <selection activeCell="F22" sqref="F22"/>
    </sheetView>
  </sheetViews>
  <sheetFormatPr defaultRowHeight="16.2"/>
  <cols>
    <col min="1" max="1" width="8.88671875" style="224"/>
    <col min="2" max="2" width="12.44140625" style="224" bestFit="1" customWidth="1"/>
    <col min="3" max="3" width="16.88671875" style="224" bestFit="1" customWidth="1"/>
    <col min="4" max="16384" width="8.88671875" style="224"/>
  </cols>
  <sheetData>
    <row r="1" spans="1:3">
      <c r="A1" s="224" t="s">
        <v>420</v>
      </c>
    </row>
    <row r="2" spans="1:3">
      <c r="A2" s="224" t="s">
        <v>433</v>
      </c>
    </row>
    <row r="3" spans="1:3">
      <c r="A3" s="223" t="s">
        <v>131</v>
      </c>
      <c r="B3" s="223" t="s">
        <v>421</v>
      </c>
      <c r="C3" s="223" t="s">
        <v>346</v>
      </c>
    </row>
    <row r="4" spans="1:3">
      <c r="A4" s="223" t="s">
        <v>131</v>
      </c>
      <c r="B4" s="223" t="s">
        <v>422</v>
      </c>
      <c r="C4" s="223" t="s">
        <v>423</v>
      </c>
    </row>
    <row r="5" spans="1:3">
      <c r="A5" s="223" t="s">
        <v>247</v>
      </c>
      <c r="B5" s="223" t="s">
        <v>424</v>
      </c>
      <c r="C5" s="223" t="s">
        <v>155</v>
      </c>
    </row>
    <row r="6" spans="1:3">
      <c r="A6" s="223" t="s">
        <v>247</v>
      </c>
      <c r="B6" s="223" t="s">
        <v>425</v>
      </c>
      <c r="C6" s="223" t="s">
        <v>335</v>
      </c>
    </row>
    <row r="7" spans="1:3">
      <c r="A7" s="223" t="s">
        <v>223</v>
      </c>
      <c r="B7" s="223" t="s">
        <v>426</v>
      </c>
      <c r="C7" s="223" t="s">
        <v>346</v>
      </c>
    </row>
    <row r="8" spans="1:3">
      <c r="A8" s="223" t="s">
        <v>145</v>
      </c>
      <c r="B8" s="223" t="s">
        <v>427</v>
      </c>
      <c r="C8" s="223" t="s">
        <v>428</v>
      </c>
    </row>
    <row r="9" spans="1:3">
      <c r="A9" s="223" t="s">
        <v>145</v>
      </c>
      <c r="B9" s="223" t="s">
        <v>429</v>
      </c>
      <c r="C9" s="223" t="s">
        <v>430</v>
      </c>
    </row>
    <row r="10" spans="1:3">
      <c r="A10" s="223" t="s">
        <v>252</v>
      </c>
      <c r="B10" s="223" t="s">
        <v>431</v>
      </c>
      <c r="C10" s="223" t="s">
        <v>343</v>
      </c>
    </row>
    <row r="12" spans="1:3">
      <c r="A12" s="224" t="s">
        <v>432</v>
      </c>
    </row>
    <row r="13" spans="1:3">
      <c r="A13" s="223" t="s">
        <v>434</v>
      </c>
    </row>
    <row r="14" spans="1:3">
      <c r="A14" s="223" t="s">
        <v>131</v>
      </c>
      <c r="B14" s="223" t="s">
        <v>421</v>
      </c>
      <c r="C14" s="223" t="s">
        <v>346</v>
      </c>
    </row>
    <row r="15" spans="1:3">
      <c r="A15" s="223" t="s">
        <v>131</v>
      </c>
      <c r="B15" s="223" t="s">
        <v>422</v>
      </c>
      <c r="C15" s="223" t="s">
        <v>423</v>
      </c>
    </row>
    <row r="16" spans="1:3">
      <c r="A16" s="223" t="s">
        <v>247</v>
      </c>
      <c r="B16" s="223" t="s">
        <v>425</v>
      </c>
      <c r="C16" s="223" t="s">
        <v>335</v>
      </c>
    </row>
    <row r="17" spans="1:3">
      <c r="A17" s="223" t="s">
        <v>145</v>
      </c>
      <c r="B17" s="223" t="s">
        <v>429</v>
      </c>
      <c r="C17" s="223" t="s">
        <v>430</v>
      </c>
    </row>
    <row r="18" spans="1:3">
      <c r="A18" s="223" t="s">
        <v>252</v>
      </c>
      <c r="B18" s="223" t="s">
        <v>431</v>
      </c>
      <c r="C18" s="223" t="s">
        <v>343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F22:F25"/>
  <sheetViews>
    <sheetView zoomScale="80" zoomScaleNormal="80" zoomScaleSheetLayoutView="100" workbookViewId="0">
      <selection activeCell="S25" sqref="S25"/>
    </sheetView>
  </sheetViews>
  <sheetFormatPr defaultColWidth="11.5546875" defaultRowHeight="13.2"/>
  <sheetData>
    <row r="22" spans="6:6" ht="49.8">
      <c r="F22" s="13"/>
    </row>
    <row r="23" spans="6:6" ht="49.8">
      <c r="F23" s="13" t="s">
        <v>275</v>
      </c>
    </row>
    <row r="24" spans="6:6" ht="49.8">
      <c r="F24" s="13"/>
    </row>
    <row r="25" spans="6:6" ht="49.8">
      <c r="F25" s="13" t="s">
        <v>276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Roman,Normale"&amp;12&amp;A</oddHeader>
    <oddFooter>&amp;C&amp;"Times New Roman,Normale"&amp;12Pagina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7"/>
  <sheetViews>
    <sheetView topLeftCell="A4" workbookViewId="0">
      <selection activeCell="I19" sqref="I19"/>
    </sheetView>
  </sheetViews>
  <sheetFormatPr defaultColWidth="11.5546875" defaultRowHeight="13.2"/>
  <cols>
    <col min="1" max="1" width="21.44140625" customWidth="1"/>
    <col min="2" max="2" width="10.44140625" customWidth="1"/>
    <col min="4" max="4" width="19.88671875" customWidth="1"/>
  </cols>
  <sheetData>
    <row r="1" spans="1:9" ht="23.25" customHeight="1">
      <c r="A1" s="225"/>
      <c r="B1" s="225"/>
      <c r="C1" s="225"/>
      <c r="D1" s="225"/>
      <c r="E1" s="225"/>
      <c r="F1" s="225"/>
      <c r="G1" s="225"/>
      <c r="H1" s="225"/>
      <c r="I1" s="225"/>
    </row>
    <row r="2" spans="1:9" ht="23.25" customHeight="1">
      <c r="A2" s="225"/>
      <c r="B2" s="225"/>
      <c r="C2" s="225"/>
      <c r="D2" s="225"/>
      <c r="E2" s="225"/>
      <c r="F2" s="225"/>
      <c r="G2" s="225"/>
      <c r="H2" s="225"/>
      <c r="I2" s="225"/>
    </row>
    <row r="4" spans="1:9" ht="33.75" customHeight="1">
      <c r="A4" s="226"/>
      <c r="B4" s="226"/>
      <c r="C4" s="226"/>
      <c r="D4" s="226"/>
      <c r="E4" s="226"/>
      <c r="F4" s="226"/>
      <c r="G4" s="226"/>
      <c r="H4" s="226"/>
      <c r="I4" s="226"/>
    </row>
    <row r="7" spans="1:9" ht="22.8">
      <c r="A7" s="227"/>
      <c r="B7" s="227"/>
      <c r="C7" s="227"/>
      <c r="D7" s="227"/>
      <c r="E7" s="227"/>
      <c r="F7" s="227"/>
      <c r="G7" s="227"/>
      <c r="H7" s="227"/>
      <c r="I7" s="227"/>
    </row>
  </sheetData>
  <sheetProtection selectLockedCells="1" selectUnlockedCells="1"/>
  <mergeCells count="3">
    <mergeCell ref="A1:I2"/>
    <mergeCell ref="A4:I4"/>
    <mergeCell ref="A7:I7"/>
  </mergeCells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5"/>
  <sheetViews>
    <sheetView view="pageBreakPreview" topLeftCell="A4" zoomScale="80" zoomScaleNormal="90" zoomScaleSheetLayoutView="80" workbookViewId="0">
      <selection activeCell="E6" sqref="E6"/>
    </sheetView>
  </sheetViews>
  <sheetFormatPr defaultColWidth="9.109375" defaultRowHeight="13.2"/>
  <cols>
    <col min="1" max="1" width="26.6640625" style="14" customWidth="1"/>
    <col min="2" max="2" width="14.33203125" style="15" customWidth="1"/>
    <col min="3" max="3" width="39.44140625" style="16" customWidth="1"/>
    <col min="4" max="6" width="25.6640625" style="17" customWidth="1"/>
    <col min="7" max="7" width="25.6640625" style="18" customWidth="1"/>
    <col min="8" max="14" width="25.6640625" style="19" customWidth="1"/>
    <col min="15" max="16384" width="9.109375" style="19"/>
  </cols>
  <sheetData>
    <row r="1" spans="1:7" ht="24.75" customHeight="1">
      <c r="A1" s="20"/>
      <c r="G1" s="17"/>
    </row>
    <row r="2" spans="1:7" ht="15" customHeight="1">
      <c r="A2" s="228" t="s">
        <v>9</v>
      </c>
      <c r="B2" s="228"/>
      <c r="C2" s="228"/>
      <c r="D2" s="228"/>
      <c r="E2" s="228"/>
      <c r="F2" s="228"/>
      <c r="G2" s="228"/>
    </row>
    <row r="3" spans="1:7" ht="8.1" customHeight="1">
      <c r="A3" s="21"/>
      <c r="B3" s="21"/>
      <c r="C3" s="21"/>
      <c r="G3" s="22"/>
    </row>
    <row r="4" spans="1:7" ht="60" customHeight="1">
      <c r="A4" s="229" t="s">
        <v>10</v>
      </c>
      <c r="B4" s="229"/>
      <c r="C4" s="229"/>
      <c r="D4" s="229"/>
      <c r="E4" s="229"/>
      <c r="F4" s="229"/>
      <c r="G4" s="229"/>
    </row>
    <row r="5" spans="1:7" s="29" customFormat="1" ht="30" customHeight="1" thickBot="1">
      <c r="A5" s="23" t="s">
        <v>11</v>
      </c>
      <c r="B5" s="24" t="s">
        <v>12</v>
      </c>
      <c r="C5" s="25" t="s">
        <v>13</v>
      </c>
      <c r="D5" s="26" t="s">
        <v>14</v>
      </c>
      <c r="E5" s="27"/>
      <c r="F5" s="27"/>
      <c r="G5" s="28"/>
    </row>
    <row r="6" spans="1:7" s="29" customFormat="1" ht="30" customHeight="1">
      <c r="A6" s="30" t="s">
        <v>416</v>
      </c>
      <c r="B6" s="31">
        <v>2015</v>
      </c>
      <c r="C6" s="32" t="s">
        <v>57</v>
      </c>
      <c r="D6" s="38" t="s">
        <v>419</v>
      </c>
      <c r="E6" s="33"/>
      <c r="F6" s="34"/>
      <c r="G6" s="35"/>
    </row>
    <row r="7" spans="1:7" s="29" customFormat="1" ht="30" customHeight="1">
      <c r="A7" s="30" t="s">
        <v>216</v>
      </c>
      <c r="B7" s="31">
        <v>2012</v>
      </c>
      <c r="C7" s="110" t="s">
        <v>220</v>
      </c>
      <c r="D7" s="104"/>
      <c r="E7" s="34"/>
      <c r="F7" s="34"/>
      <c r="G7" s="35"/>
    </row>
    <row r="8" spans="1:7" s="29" customFormat="1" ht="30" customHeight="1">
      <c r="A8" s="30" t="s">
        <v>15</v>
      </c>
      <c r="B8" s="31">
        <v>2012</v>
      </c>
      <c r="C8" s="32" t="s">
        <v>16</v>
      </c>
      <c r="D8" s="33" t="s">
        <v>17</v>
      </c>
      <c r="E8" s="33" t="s">
        <v>18</v>
      </c>
      <c r="F8" s="34"/>
      <c r="G8" s="35"/>
    </row>
    <row r="9" spans="1:7" s="29" customFormat="1" ht="30" customHeight="1">
      <c r="A9" s="30" t="s">
        <v>19</v>
      </c>
      <c r="B9" s="31">
        <v>2015</v>
      </c>
      <c r="C9" s="32" t="s">
        <v>20</v>
      </c>
      <c r="D9" s="33" t="s">
        <v>21</v>
      </c>
      <c r="E9" s="33" t="s">
        <v>22</v>
      </c>
      <c r="F9" s="34"/>
      <c r="G9" s="35"/>
    </row>
    <row r="10" spans="1:7" s="29" customFormat="1" ht="30" customHeight="1">
      <c r="A10" s="30" t="s">
        <v>23</v>
      </c>
      <c r="B10" s="31">
        <v>2008</v>
      </c>
      <c r="C10" s="32" t="s">
        <v>16</v>
      </c>
      <c r="D10" s="33" t="s">
        <v>24</v>
      </c>
      <c r="E10" s="33" t="s">
        <v>25</v>
      </c>
      <c r="F10" s="33" t="s">
        <v>26</v>
      </c>
      <c r="G10" s="35"/>
    </row>
    <row r="11" spans="1:7" s="29" customFormat="1" ht="30" customHeight="1">
      <c r="A11" s="36" t="s">
        <v>27</v>
      </c>
      <c r="B11" s="31">
        <v>2006</v>
      </c>
      <c r="C11" s="37" t="s">
        <v>28</v>
      </c>
      <c r="D11" s="34"/>
      <c r="E11" s="34"/>
      <c r="F11" s="34"/>
      <c r="G11" s="35"/>
    </row>
    <row r="12" spans="1:7" s="29" customFormat="1" ht="30" customHeight="1">
      <c r="A12" s="36" t="s">
        <v>29</v>
      </c>
      <c r="B12" s="31">
        <v>2005</v>
      </c>
      <c r="C12" s="37" t="s">
        <v>30</v>
      </c>
      <c r="D12" s="34"/>
      <c r="E12" s="34"/>
      <c r="F12" s="34"/>
      <c r="G12" s="35"/>
    </row>
    <row r="13" spans="1:7" s="29" customFormat="1" ht="30" customHeight="1">
      <c r="A13" s="36" t="s">
        <v>31</v>
      </c>
      <c r="B13" s="31">
        <v>2005</v>
      </c>
      <c r="C13" s="37" t="s">
        <v>30</v>
      </c>
      <c r="D13" s="34"/>
      <c r="E13" s="34"/>
      <c r="F13" s="34"/>
      <c r="G13" s="35"/>
    </row>
    <row r="14" spans="1:7" s="29" customFormat="1" ht="30" customHeight="1">
      <c r="A14" s="36" t="s">
        <v>32</v>
      </c>
      <c r="B14" s="31">
        <v>2005</v>
      </c>
      <c r="C14" s="37" t="s">
        <v>28</v>
      </c>
      <c r="D14" s="34"/>
      <c r="E14" s="34"/>
      <c r="F14" s="34"/>
      <c r="G14" s="35"/>
    </row>
    <row r="15" spans="1:7" s="29" customFormat="1" ht="30" customHeight="1">
      <c r="A15" s="36" t="s">
        <v>33</v>
      </c>
      <c r="B15" s="31">
        <v>2004</v>
      </c>
      <c r="C15" s="37" t="s">
        <v>34</v>
      </c>
      <c r="D15" s="34"/>
      <c r="E15" s="34"/>
      <c r="F15" s="34"/>
      <c r="G15" s="35"/>
    </row>
    <row r="16" spans="1:7" s="29" customFormat="1" ht="30" customHeight="1">
      <c r="A16" s="36" t="s">
        <v>35</v>
      </c>
      <c r="B16" s="31">
        <v>2003</v>
      </c>
      <c r="C16" s="37" t="s">
        <v>36</v>
      </c>
      <c r="D16" s="34"/>
      <c r="E16" s="34"/>
      <c r="F16" s="34"/>
      <c r="G16" s="35"/>
    </row>
    <row r="17" spans="1:7" s="29" customFormat="1" ht="30" customHeight="1">
      <c r="A17" s="36" t="s">
        <v>37</v>
      </c>
      <c r="B17" s="31">
        <v>2002</v>
      </c>
      <c r="C17" s="37" t="s">
        <v>38</v>
      </c>
      <c r="D17" s="34"/>
      <c r="E17" s="34"/>
      <c r="F17" s="34"/>
      <c r="G17" s="35"/>
    </row>
    <row r="18" spans="1:7" s="29" customFormat="1" ht="30" customHeight="1">
      <c r="A18" s="36" t="s">
        <v>39</v>
      </c>
      <c r="B18" s="31">
        <v>2000</v>
      </c>
      <c r="C18" s="37" t="s">
        <v>40</v>
      </c>
      <c r="D18" s="38" t="s">
        <v>41</v>
      </c>
      <c r="E18" s="34"/>
      <c r="F18" s="34"/>
      <c r="G18" s="35"/>
    </row>
    <row r="19" spans="1:7" s="29" customFormat="1" ht="30" customHeight="1">
      <c r="A19" s="36" t="s">
        <v>42</v>
      </c>
      <c r="B19" s="31">
        <v>1999</v>
      </c>
      <c r="C19" s="37" t="s">
        <v>43</v>
      </c>
      <c r="D19" s="34"/>
      <c r="E19" s="34"/>
      <c r="F19" s="34"/>
      <c r="G19" s="35"/>
    </row>
    <row r="20" spans="1:7" s="29" customFormat="1" ht="30" customHeight="1">
      <c r="A20" s="36" t="s">
        <v>44</v>
      </c>
      <c r="B20" s="31">
        <v>1997</v>
      </c>
      <c r="C20" s="37" t="s">
        <v>45</v>
      </c>
      <c r="D20" s="34"/>
      <c r="E20" s="34"/>
      <c r="F20" s="34"/>
      <c r="G20" s="35"/>
    </row>
    <row r="21" spans="1:7" s="29" customFormat="1" ht="30" customHeight="1">
      <c r="A21" s="36" t="s">
        <v>46</v>
      </c>
      <c r="B21" s="31">
        <v>1997</v>
      </c>
      <c r="C21" s="37" t="s">
        <v>47</v>
      </c>
      <c r="D21" s="34"/>
      <c r="E21" s="34"/>
      <c r="F21" s="34"/>
      <c r="G21" s="35"/>
    </row>
    <row r="22" spans="1:7" s="29" customFormat="1" ht="30" customHeight="1">
      <c r="A22" s="36" t="s">
        <v>48</v>
      </c>
      <c r="B22" s="31">
        <v>1996</v>
      </c>
      <c r="C22" s="37" t="s">
        <v>45</v>
      </c>
      <c r="D22" s="34"/>
      <c r="E22" s="34"/>
      <c r="F22" s="34"/>
      <c r="G22" s="35"/>
    </row>
    <row r="23" spans="1:7" s="29" customFormat="1" ht="30" customHeight="1">
      <c r="A23" s="36" t="s">
        <v>49</v>
      </c>
      <c r="B23" s="31">
        <v>1995</v>
      </c>
      <c r="C23" s="37" t="s">
        <v>50</v>
      </c>
      <c r="D23" s="34"/>
      <c r="E23" s="34"/>
      <c r="F23" s="34"/>
      <c r="G23" s="35"/>
    </row>
    <row r="24" spans="1:7" s="29" customFormat="1" ht="30" customHeight="1">
      <c r="A24" s="36" t="s">
        <v>51</v>
      </c>
      <c r="B24" s="31">
        <v>1995</v>
      </c>
      <c r="C24" s="37" t="s">
        <v>20</v>
      </c>
      <c r="D24" s="34"/>
      <c r="E24" s="34"/>
      <c r="F24" s="34"/>
      <c r="G24" s="35"/>
    </row>
    <row r="25" spans="1:7" s="29" customFormat="1" ht="30" customHeight="1">
      <c r="A25" s="36" t="s">
        <v>52</v>
      </c>
      <c r="B25" s="31">
        <v>1994</v>
      </c>
      <c r="C25" s="37" t="s">
        <v>53</v>
      </c>
      <c r="D25" s="34"/>
      <c r="E25" s="34"/>
      <c r="F25" s="34"/>
      <c r="G25" s="35"/>
    </row>
    <row r="26" spans="1:7" s="29" customFormat="1" ht="30" customHeight="1">
      <c r="A26" s="36" t="s">
        <v>54</v>
      </c>
      <c r="B26" s="31">
        <v>1994</v>
      </c>
      <c r="C26" s="37" t="s">
        <v>55</v>
      </c>
      <c r="D26" s="34"/>
      <c r="E26" s="34"/>
      <c r="F26" s="34"/>
      <c r="G26" s="35"/>
    </row>
    <row r="27" spans="1:7" s="29" customFormat="1" ht="30" customHeight="1">
      <c r="A27" s="36" t="s">
        <v>56</v>
      </c>
      <c r="B27" s="31">
        <v>1993</v>
      </c>
      <c r="C27" s="37" t="s">
        <v>57</v>
      </c>
      <c r="D27" s="34"/>
      <c r="E27" s="34"/>
      <c r="F27" s="34"/>
      <c r="G27" s="35"/>
    </row>
    <row r="28" spans="1:7" s="29" customFormat="1" ht="30" customHeight="1">
      <c r="A28" s="36" t="s">
        <v>58</v>
      </c>
      <c r="B28" s="31">
        <v>1993</v>
      </c>
      <c r="C28" s="37" t="s">
        <v>59</v>
      </c>
      <c r="D28" s="34"/>
      <c r="E28" s="34"/>
      <c r="F28" s="34"/>
      <c r="G28" s="35"/>
    </row>
    <row r="29" spans="1:7" s="29" customFormat="1" ht="30" customHeight="1">
      <c r="A29" s="36" t="s">
        <v>60</v>
      </c>
      <c r="B29" s="31">
        <v>1993</v>
      </c>
      <c r="C29" s="37" t="s">
        <v>61</v>
      </c>
      <c r="D29" s="34"/>
      <c r="E29" s="34"/>
      <c r="F29" s="34"/>
      <c r="G29" s="35"/>
    </row>
    <row r="30" spans="1:7" s="29" customFormat="1" ht="30" customHeight="1">
      <c r="A30" s="36" t="s">
        <v>62</v>
      </c>
      <c r="B30" s="31">
        <v>1991</v>
      </c>
      <c r="C30" s="37" t="s">
        <v>16</v>
      </c>
      <c r="D30" s="38" t="s">
        <v>63</v>
      </c>
      <c r="E30" s="34"/>
      <c r="F30" s="34"/>
      <c r="G30" s="35"/>
    </row>
    <row r="31" spans="1:7" s="29" customFormat="1" ht="30" customHeight="1">
      <c r="A31" s="36" t="s">
        <v>64</v>
      </c>
      <c r="B31" s="31">
        <v>1990</v>
      </c>
      <c r="C31" s="37" t="s">
        <v>65</v>
      </c>
      <c r="D31" s="34"/>
      <c r="E31" s="34"/>
      <c r="F31" s="34"/>
      <c r="G31" s="35"/>
    </row>
    <row r="32" spans="1:7" s="29" customFormat="1" ht="30" customHeight="1">
      <c r="A32" s="36" t="s">
        <v>66</v>
      </c>
      <c r="B32" s="31">
        <v>1990</v>
      </c>
      <c r="C32" s="37" t="s">
        <v>67</v>
      </c>
      <c r="D32" s="34"/>
      <c r="E32" s="34"/>
      <c r="F32" s="34"/>
      <c r="G32" s="35"/>
    </row>
    <row r="33" spans="1:7" s="29" customFormat="1" ht="30" customHeight="1">
      <c r="A33" s="36" t="s">
        <v>68</v>
      </c>
      <c r="B33" s="31">
        <v>1989</v>
      </c>
      <c r="C33" s="37" t="s">
        <v>69</v>
      </c>
      <c r="D33" s="34"/>
      <c r="E33" s="34"/>
      <c r="F33" s="34"/>
      <c r="G33" s="35"/>
    </row>
    <row r="34" spans="1:7" s="29" customFormat="1" ht="30" customHeight="1">
      <c r="A34" s="36" t="s">
        <v>70</v>
      </c>
      <c r="B34" s="31">
        <v>1989</v>
      </c>
      <c r="C34" s="37" t="s">
        <v>71</v>
      </c>
      <c r="D34" s="34"/>
      <c r="E34" s="34"/>
      <c r="F34" s="34"/>
      <c r="G34" s="35"/>
    </row>
    <row r="35" spans="1:7" s="29" customFormat="1" ht="30" customHeight="1">
      <c r="A35" s="36" t="s">
        <v>72</v>
      </c>
      <c r="B35" s="31">
        <v>1987</v>
      </c>
      <c r="C35" s="37" t="s">
        <v>61</v>
      </c>
      <c r="D35" s="34"/>
      <c r="E35" s="34"/>
      <c r="F35" s="34"/>
      <c r="G35" s="35"/>
    </row>
    <row r="36" spans="1:7" s="29" customFormat="1" ht="30" customHeight="1">
      <c r="A36" s="36" t="s">
        <v>73</v>
      </c>
      <c r="B36" s="31">
        <v>1987</v>
      </c>
      <c r="C36" s="37" t="s">
        <v>20</v>
      </c>
      <c r="D36" s="34"/>
      <c r="E36" s="34"/>
      <c r="F36" s="34"/>
      <c r="G36" s="35"/>
    </row>
    <row r="37" spans="1:7" s="29" customFormat="1" ht="30" customHeight="1">
      <c r="A37" s="36" t="s">
        <v>74</v>
      </c>
      <c r="B37" s="31">
        <v>1986</v>
      </c>
      <c r="C37" s="37" t="s">
        <v>75</v>
      </c>
      <c r="D37" s="34"/>
      <c r="E37" s="34"/>
      <c r="F37" s="34"/>
      <c r="G37" s="35"/>
    </row>
    <row r="38" spans="1:7" s="29" customFormat="1" ht="30" customHeight="1">
      <c r="A38" s="36" t="s">
        <v>76</v>
      </c>
      <c r="B38" s="31">
        <v>1986</v>
      </c>
      <c r="C38" s="37" t="s">
        <v>69</v>
      </c>
      <c r="D38" s="34"/>
      <c r="E38" s="34"/>
      <c r="F38" s="34"/>
      <c r="G38" s="35"/>
    </row>
    <row r="39" spans="1:7" s="29" customFormat="1" ht="30" customHeight="1">
      <c r="A39" s="36" t="s">
        <v>77</v>
      </c>
      <c r="B39" s="31">
        <v>1984</v>
      </c>
      <c r="C39" s="37" t="s">
        <v>20</v>
      </c>
      <c r="D39" s="34"/>
      <c r="E39" s="34"/>
      <c r="F39" s="34"/>
      <c r="G39" s="35"/>
    </row>
    <row r="40" spans="1:7" s="29" customFormat="1" ht="30" customHeight="1">
      <c r="A40" s="36" t="s">
        <v>78</v>
      </c>
      <c r="B40" s="31">
        <v>1983</v>
      </c>
      <c r="C40" s="37" t="s">
        <v>79</v>
      </c>
      <c r="D40" s="34"/>
      <c r="E40" s="34"/>
      <c r="F40" s="34"/>
      <c r="G40" s="35"/>
    </row>
    <row r="41" spans="1:7" s="29" customFormat="1" ht="30" customHeight="1">
      <c r="A41" s="36" t="s">
        <v>80</v>
      </c>
      <c r="B41" s="31">
        <v>1983</v>
      </c>
      <c r="C41" s="37" t="s">
        <v>81</v>
      </c>
      <c r="D41" s="38" t="s">
        <v>82</v>
      </c>
      <c r="E41" s="38" t="s">
        <v>83</v>
      </c>
      <c r="F41" s="38" t="s">
        <v>84</v>
      </c>
      <c r="G41" s="39" t="s">
        <v>85</v>
      </c>
    </row>
    <row r="42" spans="1:7" s="29" customFormat="1" ht="30" customHeight="1">
      <c r="A42" s="36" t="s">
        <v>86</v>
      </c>
      <c r="B42" s="31">
        <v>1982</v>
      </c>
      <c r="C42" s="37" t="s">
        <v>81</v>
      </c>
      <c r="D42" s="34"/>
      <c r="E42" s="34"/>
      <c r="F42" s="34"/>
      <c r="G42" s="35"/>
    </row>
    <row r="43" spans="1:7" s="29" customFormat="1" ht="30" customHeight="1">
      <c r="A43" s="36" t="s">
        <v>87</v>
      </c>
      <c r="B43" s="31">
        <v>1982</v>
      </c>
      <c r="C43" s="37" t="s">
        <v>88</v>
      </c>
      <c r="D43" s="34"/>
      <c r="E43" s="34"/>
      <c r="F43" s="34"/>
      <c r="G43" s="35"/>
    </row>
    <row r="44" spans="1:7" s="29" customFormat="1" ht="30" customHeight="1">
      <c r="A44" s="36" t="s">
        <v>89</v>
      </c>
      <c r="B44" s="31">
        <v>1982</v>
      </c>
      <c r="C44" s="37" t="s">
        <v>90</v>
      </c>
      <c r="D44" s="34"/>
      <c r="E44" s="34"/>
      <c r="F44" s="34"/>
      <c r="G44" s="35"/>
    </row>
    <row r="45" spans="1:7" s="29" customFormat="1" ht="30" customHeight="1">
      <c r="A45" s="36" t="s">
        <v>91</v>
      </c>
      <c r="B45" s="31">
        <v>1980</v>
      </c>
      <c r="C45" s="37" t="s">
        <v>92</v>
      </c>
      <c r="D45" s="34"/>
      <c r="E45" s="34"/>
      <c r="F45" s="34"/>
      <c r="G45" s="35"/>
    </row>
    <row r="46" spans="1:7" s="29" customFormat="1" ht="30" customHeight="1">
      <c r="A46" s="36" t="s">
        <v>93</v>
      </c>
      <c r="B46" s="31">
        <v>1979</v>
      </c>
      <c r="C46" s="37" t="s">
        <v>94</v>
      </c>
      <c r="D46" s="34"/>
      <c r="E46" s="34"/>
      <c r="F46" s="34"/>
      <c r="G46" s="35"/>
    </row>
    <row r="47" spans="1:7" s="29" customFormat="1" ht="30" customHeight="1">
      <c r="A47" s="36" t="s">
        <v>95</v>
      </c>
      <c r="B47" s="31">
        <v>1978</v>
      </c>
      <c r="C47" s="37" t="s">
        <v>96</v>
      </c>
      <c r="D47" s="38" t="s">
        <v>97</v>
      </c>
      <c r="E47" s="34"/>
      <c r="F47" s="34"/>
      <c r="G47" s="35"/>
    </row>
    <row r="48" spans="1:7" s="29" customFormat="1" ht="30" customHeight="1">
      <c r="A48" s="36" t="s">
        <v>98</v>
      </c>
      <c r="B48" s="31">
        <v>1978</v>
      </c>
      <c r="C48" s="37" t="s">
        <v>20</v>
      </c>
      <c r="D48" s="34"/>
      <c r="E48" s="34"/>
      <c r="F48" s="34"/>
      <c r="G48" s="35"/>
    </row>
    <row r="49" spans="1:7" s="29" customFormat="1" ht="30" customHeight="1">
      <c r="A49" s="36" t="s">
        <v>99</v>
      </c>
      <c r="B49" s="31">
        <v>1978</v>
      </c>
      <c r="C49" s="37" t="s">
        <v>100</v>
      </c>
      <c r="D49" s="34"/>
      <c r="E49" s="34"/>
      <c r="F49" s="34"/>
      <c r="G49" s="35"/>
    </row>
    <row r="50" spans="1:7" s="29" customFormat="1" ht="30" customHeight="1">
      <c r="A50" s="36" t="s">
        <v>101</v>
      </c>
      <c r="B50" s="31">
        <v>1977</v>
      </c>
      <c r="C50" s="37" t="s">
        <v>102</v>
      </c>
      <c r="D50" s="34"/>
      <c r="E50" s="34"/>
      <c r="F50" s="34"/>
      <c r="G50" s="35"/>
    </row>
    <row r="51" spans="1:7" s="29" customFormat="1" ht="30" customHeight="1">
      <c r="A51" s="36" t="s">
        <v>103</v>
      </c>
      <c r="B51" s="31">
        <v>1975</v>
      </c>
      <c r="C51" s="37" t="s">
        <v>104</v>
      </c>
      <c r="D51" s="38" t="s">
        <v>105</v>
      </c>
      <c r="E51" s="38" t="s">
        <v>106</v>
      </c>
      <c r="F51" s="34"/>
      <c r="G51" s="35"/>
    </row>
    <row r="52" spans="1:7" s="29" customFormat="1" ht="30" customHeight="1">
      <c r="A52" s="36" t="s">
        <v>107</v>
      </c>
      <c r="B52" s="31">
        <v>1973</v>
      </c>
      <c r="C52" s="37" t="s">
        <v>57</v>
      </c>
      <c r="D52" s="34"/>
      <c r="E52" s="34"/>
      <c r="F52" s="34"/>
      <c r="G52" s="35"/>
    </row>
    <row r="53" spans="1:7" s="29" customFormat="1" ht="30" customHeight="1">
      <c r="A53" s="36" t="s">
        <v>108</v>
      </c>
      <c r="B53" s="31">
        <v>1971</v>
      </c>
      <c r="C53" s="37" t="s">
        <v>61</v>
      </c>
      <c r="D53" s="38" t="s">
        <v>109</v>
      </c>
      <c r="E53" s="34"/>
      <c r="F53" s="34"/>
      <c r="G53" s="35"/>
    </row>
    <row r="54" spans="1:7" s="29" customFormat="1" ht="30" customHeight="1">
      <c r="A54" s="36" t="s">
        <v>110</v>
      </c>
      <c r="B54" s="31">
        <v>1971</v>
      </c>
      <c r="C54" s="37" t="s">
        <v>111</v>
      </c>
      <c r="D54" s="38" t="s">
        <v>112</v>
      </c>
      <c r="E54" s="34"/>
      <c r="F54" s="34"/>
      <c r="G54" s="35"/>
    </row>
    <row r="55" spans="1:7" s="29" customFormat="1" ht="30" customHeight="1">
      <c r="A55" s="40" t="s">
        <v>113</v>
      </c>
      <c r="B55" s="41">
        <v>1963</v>
      </c>
      <c r="C55" s="42" t="s">
        <v>114</v>
      </c>
      <c r="D55" s="43"/>
      <c r="E55" s="44"/>
      <c r="F55" s="44"/>
      <c r="G55" s="45"/>
    </row>
  </sheetData>
  <sheetProtection selectLockedCells="1" selectUnlockedCells="1"/>
  <mergeCells count="2">
    <mergeCell ref="A2:G2"/>
    <mergeCell ref="A4:G4"/>
  </mergeCells>
  <pageMargins left="0.78749999999999998" right="0.78749999999999998" top="1.0527777777777778" bottom="1.0527777777777778" header="0.78749999999999998" footer="0.78749999999999998"/>
  <pageSetup paperSize="9" scale="43" firstPageNumber="0" orientation="portrait" horizontalDpi="300" verticalDpi="300" r:id="rId1"/>
  <headerFooter alignWithMargins="0">
    <oddHeader>&amp;C&amp;"Times New Roman,Normale"&amp;12&amp;A</oddHeader>
    <oddFooter>&amp;C&amp;"Times New Roman,Normale"&amp;12Pagina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21"/>
  <sheetViews>
    <sheetView zoomScale="120" zoomScaleNormal="120" zoomScaleSheetLayoutView="100" workbookViewId="0">
      <selection activeCell="J16" sqref="J16"/>
    </sheetView>
  </sheetViews>
  <sheetFormatPr defaultRowHeight="13.2"/>
  <sheetData>
    <row r="1" spans="1:9" ht="22.8">
      <c r="A1" s="232" t="s">
        <v>315</v>
      </c>
      <c r="B1" s="232"/>
      <c r="C1" s="232"/>
      <c r="D1" s="232"/>
      <c r="E1" s="232"/>
      <c r="F1" s="232"/>
      <c r="G1" s="232"/>
      <c r="H1" s="232"/>
      <c r="I1" s="232"/>
    </row>
    <row r="3" spans="1:9" ht="22.8">
      <c r="A3" s="231" t="s">
        <v>338</v>
      </c>
      <c r="B3" s="231"/>
      <c r="C3" s="231"/>
      <c r="D3" s="231"/>
      <c r="E3" s="231"/>
      <c r="F3" s="231"/>
      <c r="G3" s="231"/>
      <c r="H3" s="231"/>
      <c r="I3" s="231"/>
    </row>
    <row r="4" spans="1:9" ht="22.8">
      <c r="A4" s="230" t="s">
        <v>337</v>
      </c>
      <c r="B4" s="230"/>
      <c r="C4" s="230"/>
      <c r="D4" s="230"/>
      <c r="E4" s="230"/>
      <c r="F4" s="230"/>
      <c r="G4" s="230"/>
      <c r="H4" s="230"/>
      <c r="I4" s="230"/>
    </row>
    <row r="10" spans="1:9" ht="58.5" customHeight="1"/>
    <row r="11" spans="1:9" ht="23.25" customHeight="1">
      <c r="A11" s="227" t="s">
        <v>336</v>
      </c>
      <c r="B11" s="227"/>
      <c r="C11" s="227"/>
      <c r="D11" s="227"/>
      <c r="E11" s="227"/>
      <c r="F11" s="227"/>
      <c r="G11" s="227"/>
      <c r="H11" s="227"/>
      <c r="I11" s="227"/>
    </row>
    <row r="12" spans="1:9" ht="23.25" customHeight="1">
      <c r="A12" s="227"/>
      <c r="B12" s="227"/>
      <c r="C12" s="227"/>
      <c r="D12" s="227"/>
      <c r="E12" s="227"/>
      <c r="F12" s="227"/>
      <c r="G12" s="227"/>
      <c r="H12" s="227"/>
      <c r="I12" s="227"/>
    </row>
    <row r="13" spans="1:9" ht="23.25" customHeight="1">
      <c r="A13" s="166"/>
      <c r="B13" s="166"/>
      <c r="C13" s="166"/>
      <c r="D13" s="166"/>
      <c r="E13" s="166"/>
      <c r="F13" s="166"/>
      <c r="G13" s="166"/>
      <c r="H13" s="166"/>
      <c r="I13" s="166"/>
    </row>
    <row r="15" spans="1:9" ht="22.8">
      <c r="A15" s="231" t="s">
        <v>316</v>
      </c>
      <c r="B15" s="231"/>
      <c r="C15" s="231"/>
      <c r="D15" s="231"/>
      <c r="E15" s="231"/>
      <c r="F15" s="231"/>
      <c r="G15" s="231"/>
      <c r="H15" s="231"/>
      <c r="I15" s="231"/>
    </row>
    <row r="17" spans="1:9" ht="22.8">
      <c r="A17" s="231" t="s">
        <v>341</v>
      </c>
      <c r="B17" s="231"/>
      <c r="C17" s="231"/>
      <c r="D17" s="231"/>
      <c r="E17" s="231"/>
      <c r="F17" s="231"/>
      <c r="G17" s="231"/>
      <c r="H17" s="231"/>
      <c r="I17" s="231"/>
    </row>
    <row r="19" spans="1:9" ht="22.8">
      <c r="A19" s="230" t="s">
        <v>339</v>
      </c>
      <c r="B19" s="230"/>
      <c r="C19" s="230"/>
      <c r="D19" s="230"/>
      <c r="E19" s="230"/>
      <c r="F19" s="230"/>
      <c r="G19" s="230"/>
      <c r="H19" s="230"/>
      <c r="I19" s="230"/>
    </row>
    <row r="21" spans="1:9" ht="22.8">
      <c r="A21" s="230" t="s">
        <v>340</v>
      </c>
      <c r="B21" s="230"/>
      <c r="C21" s="230"/>
      <c r="D21" s="230"/>
      <c r="E21" s="230"/>
      <c r="F21" s="230"/>
      <c r="G21" s="230"/>
      <c r="H21" s="230"/>
      <c r="I21" s="230"/>
    </row>
  </sheetData>
  <sheetProtection selectLockedCells="1" selectUnlockedCells="1"/>
  <mergeCells count="8">
    <mergeCell ref="A21:I21"/>
    <mergeCell ref="A15:I15"/>
    <mergeCell ref="A17:I17"/>
    <mergeCell ref="A1:I1"/>
    <mergeCell ref="A3:I3"/>
    <mergeCell ref="A4:I4"/>
    <mergeCell ref="A11:I12"/>
    <mergeCell ref="A19:I19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IS16"/>
  <sheetViews>
    <sheetView topLeftCell="A2" workbookViewId="0">
      <selection activeCell="G17" sqref="G17:G18"/>
    </sheetView>
  </sheetViews>
  <sheetFormatPr defaultColWidth="11.5546875" defaultRowHeight="22.2"/>
  <cols>
    <col min="1" max="1" width="38.88671875" style="94" bestFit="1" customWidth="1"/>
    <col min="2" max="2" width="17.88671875" style="95" customWidth="1"/>
    <col min="3" max="3" width="17" style="95" customWidth="1"/>
    <col min="4" max="4" width="20" style="95" customWidth="1"/>
    <col min="5" max="7" width="17" style="95" customWidth="1"/>
    <col min="8" max="8" width="12.33203125" style="95" customWidth="1"/>
    <col min="9" max="9" width="18" style="95" bestFit="1" customWidth="1"/>
    <col min="10" max="10" width="11" style="82" bestFit="1" customWidth="1"/>
    <col min="11" max="35" width="9.109375" style="82" customWidth="1"/>
    <col min="36" max="251" width="9.109375" style="96" customWidth="1"/>
    <col min="252" max="16384" width="11.5546875" style="82"/>
  </cols>
  <sheetData>
    <row r="1" spans="1:253" ht="22.2" customHeight="1">
      <c r="A1" s="233" t="s">
        <v>396</v>
      </c>
      <c r="B1" s="233"/>
      <c r="C1" s="233"/>
      <c r="D1" s="233"/>
      <c r="E1" s="233"/>
      <c r="F1" s="233"/>
      <c r="G1" s="233"/>
      <c r="H1" s="233"/>
      <c r="I1" s="213"/>
    </row>
    <row r="2" spans="1:253">
      <c r="D2" s="98"/>
      <c r="I2" s="213"/>
    </row>
    <row r="3" spans="1:253" s="95" customFormat="1">
      <c r="A3" s="209" t="s">
        <v>190</v>
      </c>
      <c r="B3" s="97" t="s">
        <v>191</v>
      </c>
      <c r="C3" s="97" t="s">
        <v>192</v>
      </c>
      <c r="D3" s="97" t="s">
        <v>193</v>
      </c>
      <c r="E3" s="97" t="s">
        <v>194</v>
      </c>
      <c r="F3" s="97" t="s">
        <v>195</v>
      </c>
      <c r="G3" s="97" t="s">
        <v>196</v>
      </c>
      <c r="H3" s="97" t="s">
        <v>197</v>
      </c>
      <c r="I3" s="213" t="s">
        <v>219</v>
      </c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</row>
    <row r="4" spans="1:253" ht="18" customHeight="1">
      <c r="D4" s="99"/>
      <c r="I4" s="213" t="s">
        <v>217</v>
      </c>
      <c r="IR4" s="96"/>
      <c r="IS4" s="96"/>
    </row>
    <row r="5" spans="1:253" ht="18" customHeight="1">
      <c r="D5" s="99"/>
      <c r="I5" s="214"/>
      <c r="IR5" s="96"/>
      <c r="IS5" s="96"/>
    </row>
    <row r="6" spans="1:253" ht="35.1" customHeight="1">
      <c r="A6" s="210" t="s">
        <v>211</v>
      </c>
      <c r="B6" s="212" t="s">
        <v>362</v>
      </c>
      <c r="C6" s="215" t="s">
        <v>363</v>
      </c>
      <c r="D6" s="212" t="s">
        <v>364</v>
      </c>
      <c r="E6" s="212" t="s">
        <v>365</v>
      </c>
      <c r="F6" s="212" t="s">
        <v>366</v>
      </c>
      <c r="G6" s="212" t="s">
        <v>367</v>
      </c>
      <c r="H6" s="212" t="s">
        <v>369</v>
      </c>
      <c r="I6" s="211" t="s">
        <v>368</v>
      </c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  <c r="HL6" s="82"/>
      <c r="HM6" s="82"/>
      <c r="HN6" s="82"/>
      <c r="HO6" s="82"/>
      <c r="HP6" s="82"/>
      <c r="HQ6" s="82"/>
      <c r="HR6" s="82"/>
      <c r="HS6" s="82"/>
      <c r="HT6" s="82"/>
      <c r="HU6" s="82"/>
      <c r="HV6" s="82"/>
      <c r="HW6" s="82"/>
      <c r="HX6" s="82"/>
      <c r="HY6" s="82"/>
      <c r="HZ6" s="82"/>
      <c r="IA6" s="82"/>
      <c r="IB6" s="82"/>
      <c r="IC6" s="82"/>
      <c r="ID6" s="82"/>
      <c r="IE6" s="82"/>
      <c r="IF6" s="82"/>
      <c r="IG6" s="82"/>
      <c r="IH6" s="82"/>
      <c r="II6" s="82"/>
      <c r="IJ6" s="82"/>
      <c r="IK6" s="82"/>
      <c r="IL6" s="82"/>
      <c r="IM6" s="82"/>
      <c r="IN6" s="82"/>
      <c r="IO6" s="82"/>
      <c r="IP6" s="82"/>
      <c r="IQ6" s="82"/>
    </row>
    <row r="7" spans="1:253" ht="18" customHeight="1">
      <c r="IR7" s="96"/>
      <c r="IS7" s="96"/>
    </row>
    <row r="8" spans="1:253" ht="30" customHeight="1">
      <c r="A8" s="217" t="s">
        <v>204</v>
      </c>
      <c r="B8" s="218" t="s">
        <v>370</v>
      </c>
      <c r="C8" s="218" t="s">
        <v>205</v>
      </c>
      <c r="D8" s="218" t="s">
        <v>371</v>
      </c>
      <c r="E8" s="218" t="s">
        <v>372</v>
      </c>
      <c r="F8" s="218" t="s">
        <v>210</v>
      </c>
      <c r="G8" s="218" t="s">
        <v>373</v>
      </c>
      <c r="H8" s="218" t="s">
        <v>374</v>
      </c>
      <c r="I8" s="216" t="s">
        <v>401</v>
      </c>
      <c r="J8" s="218" t="s">
        <v>400</v>
      </c>
      <c r="K8" s="216" t="s">
        <v>218</v>
      </c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  <c r="HL8" s="82"/>
      <c r="HM8" s="82"/>
      <c r="HN8" s="82"/>
      <c r="HO8" s="82"/>
      <c r="HP8" s="82"/>
      <c r="HQ8" s="82"/>
      <c r="HR8" s="82"/>
      <c r="HS8" s="82"/>
      <c r="HT8" s="82"/>
      <c r="HU8" s="82"/>
      <c r="HV8" s="82"/>
      <c r="HW8" s="82"/>
      <c r="HX8" s="82"/>
      <c r="HY8" s="82"/>
      <c r="HZ8" s="82"/>
      <c r="IA8" s="82"/>
      <c r="IB8" s="82"/>
      <c r="IC8" s="82"/>
      <c r="ID8" s="82"/>
      <c r="IE8" s="82"/>
      <c r="IF8" s="82"/>
      <c r="IG8" s="82"/>
      <c r="IH8" s="82"/>
      <c r="II8" s="82"/>
      <c r="IJ8" s="82"/>
      <c r="IK8" s="82"/>
      <c r="IL8" s="82"/>
      <c r="IM8" s="82"/>
      <c r="IN8" s="82"/>
      <c r="IO8" s="82"/>
      <c r="IP8" s="82"/>
      <c r="IQ8" s="82"/>
    </row>
    <row r="9" spans="1:253" ht="30" customHeight="1">
      <c r="A9" s="217" t="s">
        <v>378</v>
      </c>
      <c r="B9" s="218" t="s">
        <v>376</v>
      </c>
      <c r="C9" s="218" t="s">
        <v>209</v>
      </c>
      <c r="D9" s="218" t="s">
        <v>379</v>
      </c>
      <c r="E9" s="218" t="s">
        <v>380</v>
      </c>
      <c r="F9" s="218" t="s">
        <v>381</v>
      </c>
      <c r="G9" s="218" t="s">
        <v>382</v>
      </c>
      <c r="H9" s="218" t="s">
        <v>383</v>
      </c>
      <c r="I9" s="216" t="s">
        <v>397</v>
      </c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  <c r="CN9" s="82"/>
      <c r="CO9" s="82"/>
      <c r="CP9" s="82"/>
      <c r="CQ9" s="82"/>
      <c r="CR9" s="82"/>
      <c r="CS9" s="82"/>
      <c r="CT9" s="82"/>
      <c r="CU9" s="82"/>
      <c r="CV9" s="82"/>
      <c r="CW9" s="82"/>
      <c r="CX9" s="82"/>
      <c r="CY9" s="82"/>
      <c r="CZ9" s="82"/>
      <c r="DA9" s="82"/>
      <c r="DB9" s="82"/>
      <c r="DC9" s="82"/>
      <c r="DD9" s="82"/>
      <c r="DE9" s="82"/>
      <c r="DF9" s="82"/>
      <c r="DG9" s="82"/>
      <c r="DH9" s="82"/>
      <c r="DI9" s="82"/>
      <c r="DJ9" s="82"/>
      <c r="DK9" s="82"/>
      <c r="DL9" s="82"/>
      <c r="DM9" s="82"/>
      <c r="DN9" s="82"/>
      <c r="DO9" s="82"/>
      <c r="DP9" s="82"/>
      <c r="DQ9" s="82"/>
      <c r="DR9" s="82"/>
      <c r="DS9" s="82"/>
      <c r="DT9" s="82"/>
      <c r="DU9" s="82"/>
      <c r="DV9" s="82"/>
      <c r="DW9" s="82"/>
      <c r="DX9" s="82"/>
      <c r="DY9" s="82"/>
      <c r="DZ9" s="82"/>
      <c r="EA9" s="82"/>
      <c r="EB9" s="82"/>
      <c r="EC9" s="82"/>
      <c r="ED9" s="82"/>
      <c r="EE9" s="82"/>
      <c r="EF9" s="82"/>
      <c r="EG9" s="82"/>
      <c r="EH9" s="82"/>
      <c r="EI9" s="82"/>
      <c r="EJ9" s="82"/>
      <c r="EK9" s="82"/>
      <c r="EL9" s="82"/>
      <c r="EM9" s="82"/>
      <c r="EN9" s="82"/>
      <c r="EO9" s="82"/>
      <c r="EP9" s="82"/>
      <c r="EQ9" s="82"/>
      <c r="ER9" s="82"/>
      <c r="ES9" s="82"/>
      <c r="ET9" s="82"/>
      <c r="EU9" s="82"/>
      <c r="EV9" s="82"/>
      <c r="EW9" s="82"/>
      <c r="EX9" s="82"/>
      <c r="EY9" s="82"/>
      <c r="EZ9" s="82"/>
      <c r="FA9" s="82"/>
      <c r="FB9" s="82"/>
      <c r="FC9" s="82"/>
      <c r="FD9" s="82"/>
      <c r="FE9" s="82"/>
      <c r="FF9" s="82"/>
      <c r="FG9" s="82"/>
      <c r="FH9" s="82"/>
      <c r="FI9" s="82"/>
      <c r="FJ9" s="82"/>
      <c r="FK9" s="82"/>
      <c r="FL9" s="82"/>
      <c r="FM9" s="82"/>
      <c r="FN9" s="82"/>
      <c r="FO9" s="82"/>
      <c r="FP9" s="82"/>
      <c r="FQ9" s="82"/>
      <c r="FR9" s="82"/>
      <c r="FS9" s="82"/>
      <c r="FT9" s="82"/>
      <c r="FU9" s="82"/>
      <c r="FV9" s="82"/>
      <c r="FW9" s="82"/>
      <c r="FX9" s="82"/>
      <c r="FY9" s="82"/>
      <c r="FZ9" s="82"/>
      <c r="GA9" s="82"/>
      <c r="GB9" s="82"/>
      <c r="GC9" s="82"/>
      <c r="GD9" s="82"/>
      <c r="GE9" s="82"/>
      <c r="GF9" s="82"/>
      <c r="GG9" s="82"/>
      <c r="GH9" s="82"/>
      <c r="GI9" s="82"/>
      <c r="GJ9" s="82"/>
      <c r="GK9" s="82"/>
      <c r="GL9" s="82"/>
      <c r="GM9" s="82"/>
      <c r="GN9" s="82"/>
      <c r="GO9" s="82"/>
      <c r="GP9" s="82"/>
      <c r="GQ9" s="82"/>
      <c r="GR9" s="82"/>
      <c r="GS9" s="82"/>
      <c r="GT9" s="82"/>
      <c r="GU9" s="82"/>
      <c r="GV9" s="82"/>
      <c r="GW9" s="82"/>
      <c r="GX9" s="82"/>
      <c r="GY9" s="82"/>
      <c r="GZ9" s="82"/>
      <c r="HA9" s="82"/>
      <c r="HB9" s="82"/>
      <c r="HC9" s="82"/>
      <c r="HD9" s="82"/>
      <c r="HE9" s="82"/>
      <c r="HF9" s="82"/>
      <c r="HG9" s="82"/>
      <c r="HH9" s="82"/>
      <c r="HI9" s="82"/>
      <c r="HJ9" s="82"/>
      <c r="HK9" s="82"/>
      <c r="HL9" s="82"/>
      <c r="HM9" s="82"/>
      <c r="HN9" s="82"/>
      <c r="HO9" s="82"/>
      <c r="HP9" s="82"/>
      <c r="HQ9" s="82"/>
      <c r="HR9" s="82"/>
      <c r="HS9" s="82"/>
      <c r="HT9" s="82"/>
      <c r="HU9" s="82"/>
      <c r="HV9" s="82"/>
      <c r="HW9" s="82"/>
      <c r="HX9" s="82"/>
      <c r="HY9" s="82"/>
      <c r="HZ9" s="82"/>
      <c r="IA9" s="82"/>
      <c r="IB9" s="82"/>
      <c r="IC9" s="82"/>
      <c r="ID9" s="82"/>
      <c r="IE9" s="82"/>
      <c r="IF9" s="82"/>
      <c r="IG9" s="82"/>
      <c r="IH9" s="82"/>
      <c r="II9" s="82"/>
      <c r="IJ9" s="82"/>
      <c r="IK9" s="82"/>
      <c r="IL9" s="82"/>
      <c r="IM9" s="82"/>
      <c r="IN9" s="82"/>
      <c r="IO9" s="82"/>
      <c r="IP9" s="82"/>
      <c r="IQ9" s="82"/>
    </row>
    <row r="10" spans="1:253" ht="30" customHeight="1">
      <c r="A10" s="217" t="s">
        <v>208</v>
      </c>
      <c r="B10" s="218" t="s">
        <v>384</v>
      </c>
      <c r="C10" s="218" t="s">
        <v>205</v>
      </c>
      <c r="D10" s="218" t="s">
        <v>385</v>
      </c>
      <c r="E10" s="218" t="s">
        <v>386</v>
      </c>
      <c r="F10" s="218" t="s">
        <v>387</v>
      </c>
      <c r="G10" s="218" t="s">
        <v>388</v>
      </c>
      <c r="H10" s="218" t="s">
        <v>389</v>
      </c>
      <c r="I10" s="216" t="s">
        <v>398</v>
      </c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  <c r="BM10" s="82"/>
      <c r="BN10" s="82"/>
      <c r="BO10" s="82"/>
      <c r="BP10" s="82"/>
      <c r="BQ10" s="82"/>
      <c r="BR10" s="82"/>
      <c r="BS10" s="82"/>
      <c r="BT10" s="82"/>
      <c r="BU10" s="82"/>
      <c r="BV10" s="82"/>
      <c r="BW10" s="82"/>
      <c r="BX10" s="82"/>
      <c r="BY10" s="82"/>
      <c r="BZ10" s="82"/>
      <c r="CA10" s="82"/>
      <c r="CB10" s="82"/>
      <c r="CC10" s="82"/>
      <c r="CD10" s="82"/>
      <c r="CE10" s="82"/>
      <c r="CF10" s="82"/>
      <c r="CG10" s="82"/>
      <c r="CH10" s="82"/>
      <c r="CI10" s="82"/>
      <c r="CJ10" s="82"/>
      <c r="CK10" s="82"/>
      <c r="CL10" s="82"/>
      <c r="CM10" s="82"/>
      <c r="CN10" s="82"/>
      <c r="CO10" s="82"/>
      <c r="CP10" s="82"/>
      <c r="CQ10" s="82"/>
      <c r="CR10" s="82"/>
      <c r="CS10" s="82"/>
      <c r="CT10" s="82"/>
      <c r="CU10" s="82"/>
      <c r="CV10" s="82"/>
      <c r="CW10" s="82"/>
      <c r="CX10" s="82"/>
      <c r="CY10" s="82"/>
      <c r="CZ10" s="82"/>
      <c r="DA10" s="82"/>
      <c r="DB10" s="82"/>
      <c r="DC10" s="82"/>
      <c r="DD10" s="82"/>
      <c r="DE10" s="82"/>
      <c r="DF10" s="82"/>
      <c r="DG10" s="82"/>
      <c r="DH10" s="82"/>
      <c r="DI10" s="82"/>
      <c r="DJ10" s="82"/>
      <c r="DK10" s="82"/>
      <c r="DL10" s="82"/>
      <c r="DM10" s="82"/>
      <c r="DN10" s="82"/>
      <c r="DO10" s="82"/>
      <c r="DP10" s="82"/>
      <c r="DQ10" s="82"/>
      <c r="DR10" s="82"/>
      <c r="DS10" s="82"/>
      <c r="DT10" s="82"/>
      <c r="DU10" s="82"/>
      <c r="DV10" s="82"/>
      <c r="DW10" s="82"/>
      <c r="DX10" s="82"/>
      <c r="DY10" s="82"/>
      <c r="DZ10" s="82"/>
      <c r="EA10" s="82"/>
      <c r="EB10" s="82"/>
      <c r="EC10" s="82"/>
      <c r="ED10" s="82"/>
      <c r="EE10" s="82"/>
      <c r="EF10" s="82"/>
      <c r="EG10" s="82"/>
      <c r="EH10" s="82"/>
      <c r="EI10" s="82"/>
      <c r="EJ10" s="82"/>
      <c r="EK10" s="82"/>
      <c r="EL10" s="82"/>
      <c r="EM10" s="82"/>
      <c r="EN10" s="82"/>
      <c r="EO10" s="82"/>
      <c r="EP10" s="82"/>
      <c r="EQ10" s="82"/>
      <c r="ER10" s="82"/>
      <c r="ES10" s="82"/>
      <c r="ET10" s="82"/>
      <c r="EU10" s="82"/>
      <c r="EV10" s="82"/>
      <c r="EW10" s="82"/>
      <c r="EX10" s="82"/>
      <c r="EY10" s="82"/>
      <c r="EZ10" s="82"/>
      <c r="FA10" s="82"/>
      <c r="FB10" s="82"/>
      <c r="FC10" s="82"/>
      <c r="FD10" s="82"/>
      <c r="FE10" s="82"/>
      <c r="FF10" s="82"/>
      <c r="FG10" s="82"/>
      <c r="FH10" s="82"/>
      <c r="FI10" s="82"/>
      <c r="FJ10" s="82"/>
      <c r="FK10" s="82"/>
      <c r="FL10" s="82"/>
      <c r="FM10" s="82"/>
      <c r="FN10" s="82"/>
      <c r="FO10" s="82"/>
      <c r="FP10" s="82"/>
      <c r="FQ10" s="82"/>
      <c r="FR10" s="82"/>
      <c r="FS10" s="82"/>
      <c r="FT10" s="82"/>
      <c r="FU10" s="82"/>
      <c r="FV10" s="82"/>
      <c r="FW10" s="82"/>
      <c r="FX10" s="82"/>
      <c r="FY10" s="82"/>
      <c r="FZ10" s="82"/>
      <c r="GA10" s="82"/>
      <c r="GB10" s="82"/>
      <c r="GC10" s="82"/>
      <c r="GD10" s="82"/>
      <c r="GE10" s="82"/>
      <c r="GF10" s="82"/>
      <c r="GG10" s="82"/>
      <c r="GH10" s="82"/>
      <c r="GI10" s="82"/>
      <c r="GJ10" s="82"/>
      <c r="GK10" s="82"/>
      <c r="GL10" s="82"/>
      <c r="GM10" s="82"/>
      <c r="GN10" s="82"/>
      <c r="GO10" s="82"/>
      <c r="GP10" s="82"/>
      <c r="GQ10" s="82"/>
      <c r="GR10" s="82"/>
      <c r="GS10" s="82"/>
      <c r="GT10" s="82"/>
      <c r="GU10" s="82"/>
      <c r="GV10" s="82"/>
      <c r="GW10" s="82"/>
      <c r="GX10" s="82"/>
      <c r="GY10" s="82"/>
      <c r="GZ10" s="82"/>
      <c r="HA10" s="82"/>
      <c r="HB10" s="82"/>
      <c r="HC10" s="82"/>
      <c r="HD10" s="82"/>
      <c r="HE10" s="82"/>
      <c r="HF10" s="82"/>
      <c r="HG10" s="82"/>
      <c r="HH10" s="82"/>
      <c r="HI10" s="82"/>
      <c r="HJ10" s="82"/>
      <c r="HK10" s="82"/>
      <c r="HL10" s="82"/>
      <c r="HM10" s="82"/>
      <c r="HN10" s="82"/>
      <c r="HO10" s="82"/>
      <c r="HP10" s="82"/>
      <c r="HQ10" s="82"/>
      <c r="HR10" s="82"/>
      <c r="HS10" s="82"/>
      <c r="HT10" s="82"/>
      <c r="HU10" s="82"/>
      <c r="HV10" s="82"/>
      <c r="HW10" s="82"/>
      <c r="HX10" s="82"/>
      <c r="HY10" s="82"/>
      <c r="HZ10" s="82"/>
      <c r="IA10" s="82"/>
      <c r="IB10" s="82"/>
      <c r="IC10" s="82"/>
      <c r="ID10" s="82"/>
      <c r="IE10" s="82"/>
      <c r="IF10" s="82"/>
      <c r="IG10" s="82"/>
      <c r="IH10" s="82"/>
      <c r="II10" s="82"/>
      <c r="IJ10" s="82"/>
      <c r="IK10" s="82"/>
      <c r="IL10" s="82"/>
      <c r="IM10" s="82"/>
      <c r="IN10" s="82"/>
      <c r="IO10" s="82"/>
      <c r="IP10" s="82"/>
      <c r="IQ10" s="82"/>
    </row>
    <row r="11" spans="1:253" ht="30" customHeight="1">
      <c r="A11" s="217" t="s">
        <v>375</v>
      </c>
      <c r="B11" s="218" t="s">
        <v>376</v>
      </c>
      <c r="C11" s="218" t="s">
        <v>207</v>
      </c>
      <c r="D11" s="218" t="s">
        <v>215</v>
      </c>
      <c r="E11" s="218" t="s">
        <v>214</v>
      </c>
      <c r="F11" s="218" t="s">
        <v>377</v>
      </c>
      <c r="G11" s="218" t="s">
        <v>413</v>
      </c>
      <c r="H11" s="218" t="s">
        <v>414</v>
      </c>
      <c r="I11" s="216" t="s">
        <v>415</v>
      </c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  <c r="BM11" s="82"/>
      <c r="BN11" s="82"/>
      <c r="BO11" s="82"/>
      <c r="BP11" s="82"/>
      <c r="BQ11" s="82"/>
      <c r="BR11" s="82"/>
      <c r="BS11" s="82"/>
      <c r="BT11" s="82"/>
      <c r="BU11" s="82"/>
      <c r="BV11" s="82"/>
      <c r="BW11" s="82"/>
      <c r="BX11" s="82"/>
      <c r="BY11" s="82"/>
      <c r="BZ11" s="82"/>
      <c r="CA11" s="82"/>
      <c r="CB11" s="82"/>
      <c r="CC11" s="82"/>
      <c r="CD11" s="82"/>
      <c r="CE11" s="82"/>
      <c r="CF11" s="82"/>
      <c r="CG11" s="82"/>
      <c r="CH11" s="82"/>
      <c r="CI11" s="82"/>
      <c r="CJ11" s="82"/>
      <c r="CK11" s="82"/>
      <c r="CL11" s="82"/>
      <c r="CM11" s="82"/>
      <c r="CN11" s="82"/>
      <c r="CO11" s="82"/>
      <c r="CP11" s="82"/>
      <c r="CQ11" s="82"/>
      <c r="CR11" s="82"/>
      <c r="CS11" s="82"/>
      <c r="CT11" s="82"/>
      <c r="CU11" s="82"/>
      <c r="CV11" s="82"/>
      <c r="CW11" s="82"/>
      <c r="CX11" s="82"/>
      <c r="CY11" s="82"/>
      <c r="CZ11" s="82"/>
      <c r="DA11" s="82"/>
      <c r="DB11" s="82"/>
      <c r="DC11" s="82"/>
      <c r="DD11" s="82"/>
      <c r="DE11" s="82"/>
      <c r="DF11" s="82"/>
      <c r="DG11" s="82"/>
      <c r="DH11" s="82"/>
      <c r="DI11" s="82"/>
      <c r="DJ11" s="82"/>
      <c r="DK11" s="82"/>
      <c r="DL11" s="82"/>
      <c r="DM11" s="82"/>
      <c r="DN11" s="82"/>
      <c r="DO11" s="82"/>
      <c r="DP11" s="82"/>
      <c r="DQ11" s="82"/>
      <c r="DR11" s="82"/>
      <c r="DS11" s="82"/>
      <c r="DT11" s="82"/>
      <c r="DU11" s="82"/>
      <c r="DV11" s="82"/>
      <c r="DW11" s="82"/>
      <c r="DX11" s="82"/>
      <c r="DY11" s="82"/>
      <c r="DZ11" s="82"/>
      <c r="EA11" s="82"/>
      <c r="EB11" s="82"/>
      <c r="EC11" s="82"/>
      <c r="ED11" s="82"/>
      <c r="EE11" s="82"/>
      <c r="EF11" s="82"/>
      <c r="EG11" s="82"/>
      <c r="EH11" s="82"/>
      <c r="EI11" s="82"/>
      <c r="EJ11" s="82"/>
      <c r="EK11" s="82"/>
      <c r="EL11" s="82"/>
      <c r="EM11" s="82"/>
      <c r="EN11" s="82"/>
      <c r="EO11" s="82"/>
      <c r="EP11" s="82"/>
      <c r="EQ11" s="82"/>
      <c r="ER11" s="82"/>
      <c r="ES11" s="82"/>
      <c r="ET11" s="82"/>
      <c r="EU11" s="82"/>
      <c r="EV11" s="82"/>
      <c r="EW11" s="82"/>
      <c r="EX11" s="82"/>
      <c r="EY11" s="82"/>
      <c r="EZ11" s="82"/>
      <c r="FA11" s="82"/>
      <c r="FB11" s="82"/>
      <c r="FC11" s="82"/>
      <c r="FD11" s="82"/>
      <c r="FE11" s="82"/>
      <c r="FF11" s="82"/>
      <c r="FG11" s="82"/>
      <c r="FH11" s="82"/>
      <c r="FI11" s="82"/>
      <c r="FJ11" s="82"/>
      <c r="FK11" s="82"/>
      <c r="FL11" s="82"/>
      <c r="FM11" s="82"/>
      <c r="FN11" s="82"/>
      <c r="FO11" s="82"/>
      <c r="FP11" s="82"/>
      <c r="FQ11" s="82"/>
      <c r="FR11" s="82"/>
      <c r="FS11" s="82"/>
      <c r="FT11" s="82"/>
      <c r="FU11" s="82"/>
      <c r="FV11" s="82"/>
      <c r="FW11" s="82"/>
      <c r="FX11" s="82"/>
      <c r="FY11" s="82"/>
      <c r="FZ11" s="82"/>
      <c r="GA11" s="82"/>
      <c r="GB11" s="82"/>
      <c r="GC11" s="82"/>
      <c r="GD11" s="82"/>
      <c r="GE11" s="82"/>
      <c r="GF11" s="82"/>
      <c r="GG11" s="82"/>
      <c r="GH11" s="82"/>
      <c r="GI11" s="82"/>
      <c r="GJ11" s="82"/>
      <c r="GK11" s="82"/>
      <c r="GL11" s="82"/>
      <c r="GM11" s="82"/>
      <c r="GN11" s="82"/>
      <c r="GO11" s="82"/>
      <c r="GP11" s="82"/>
      <c r="GQ11" s="82"/>
      <c r="GR11" s="82"/>
      <c r="GS11" s="82"/>
      <c r="GT11" s="82"/>
      <c r="GU11" s="82"/>
      <c r="GV11" s="82"/>
      <c r="GW11" s="82"/>
      <c r="GX11" s="82"/>
      <c r="GY11" s="82"/>
      <c r="GZ11" s="82"/>
      <c r="HA11" s="82"/>
      <c r="HB11" s="82"/>
      <c r="HC11" s="82"/>
      <c r="HD11" s="82"/>
      <c r="HE11" s="82"/>
      <c r="HF11" s="82"/>
      <c r="HG11" s="82"/>
      <c r="HH11" s="82"/>
      <c r="HI11" s="82"/>
      <c r="HJ11" s="82"/>
      <c r="HK11" s="82"/>
      <c r="HL11" s="82"/>
      <c r="HM11" s="82"/>
      <c r="HN11" s="82"/>
      <c r="HO11" s="82"/>
      <c r="HP11" s="82"/>
      <c r="HQ11" s="82"/>
      <c r="HR11" s="82"/>
      <c r="HS11" s="82"/>
      <c r="HT11" s="82"/>
      <c r="HU11" s="82"/>
      <c r="HV11" s="82"/>
      <c r="HW11" s="82"/>
      <c r="HX11" s="82"/>
      <c r="HY11" s="82"/>
      <c r="HZ11" s="82"/>
      <c r="IA11" s="82"/>
      <c r="IB11" s="82"/>
      <c r="IC11" s="82"/>
      <c r="ID11" s="82"/>
      <c r="IE11" s="82"/>
      <c r="IF11" s="82"/>
      <c r="IG11" s="82"/>
      <c r="IH11" s="82"/>
      <c r="II11" s="82"/>
      <c r="IJ11" s="82"/>
      <c r="IK11" s="82"/>
      <c r="IL11" s="82"/>
      <c r="IM11" s="82"/>
      <c r="IN11" s="82"/>
      <c r="IO11" s="82"/>
      <c r="IP11" s="82"/>
      <c r="IQ11" s="82"/>
    </row>
    <row r="12" spans="1:253" ht="30" customHeight="1">
      <c r="A12" s="217" t="s">
        <v>213</v>
      </c>
      <c r="B12" s="218" t="s">
        <v>390</v>
      </c>
      <c r="C12" s="218" t="s">
        <v>206</v>
      </c>
      <c r="D12" s="218" t="s">
        <v>391</v>
      </c>
      <c r="E12" s="218" t="s">
        <v>392</v>
      </c>
      <c r="F12" s="218" t="s">
        <v>393</v>
      </c>
      <c r="G12" s="218" t="s">
        <v>394</v>
      </c>
      <c r="H12" s="218" t="s">
        <v>395</v>
      </c>
      <c r="I12" s="216" t="s">
        <v>399</v>
      </c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2"/>
      <c r="CH12" s="82"/>
      <c r="CI12" s="82"/>
      <c r="CJ12" s="82"/>
      <c r="CK12" s="82"/>
      <c r="CL12" s="82"/>
      <c r="CM12" s="82"/>
      <c r="CN12" s="82"/>
      <c r="CO12" s="82"/>
      <c r="CP12" s="82"/>
      <c r="CQ12" s="82"/>
      <c r="CR12" s="82"/>
      <c r="CS12" s="82"/>
      <c r="CT12" s="82"/>
      <c r="CU12" s="82"/>
      <c r="CV12" s="82"/>
      <c r="CW12" s="82"/>
      <c r="CX12" s="82"/>
      <c r="CY12" s="82"/>
      <c r="CZ12" s="82"/>
      <c r="DA12" s="82"/>
      <c r="DB12" s="82"/>
      <c r="DC12" s="82"/>
      <c r="DD12" s="82"/>
      <c r="DE12" s="82"/>
      <c r="DF12" s="82"/>
      <c r="DG12" s="82"/>
      <c r="DH12" s="82"/>
      <c r="DI12" s="82"/>
      <c r="DJ12" s="82"/>
      <c r="DK12" s="82"/>
      <c r="DL12" s="82"/>
      <c r="DM12" s="82"/>
      <c r="DN12" s="82"/>
      <c r="DO12" s="82"/>
      <c r="DP12" s="82"/>
      <c r="DQ12" s="82"/>
      <c r="DR12" s="82"/>
      <c r="DS12" s="82"/>
      <c r="DT12" s="82"/>
      <c r="DU12" s="82"/>
      <c r="DV12" s="82"/>
      <c r="DW12" s="82"/>
      <c r="DX12" s="82"/>
      <c r="DY12" s="82"/>
      <c r="DZ12" s="82"/>
      <c r="EA12" s="82"/>
      <c r="EB12" s="82"/>
      <c r="EC12" s="82"/>
      <c r="ED12" s="82"/>
      <c r="EE12" s="82"/>
      <c r="EF12" s="82"/>
      <c r="EG12" s="82"/>
      <c r="EH12" s="82"/>
      <c r="EI12" s="82"/>
      <c r="EJ12" s="82"/>
      <c r="EK12" s="82"/>
      <c r="EL12" s="82"/>
      <c r="EM12" s="82"/>
      <c r="EN12" s="82"/>
      <c r="EO12" s="82"/>
      <c r="EP12" s="82"/>
      <c r="EQ12" s="82"/>
      <c r="ER12" s="82"/>
      <c r="ES12" s="82"/>
      <c r="ET12" s="82"/>
      <c r="EU12" s="82"/>
      <c r="EV12" s="82"/>
      <c r="EW12" s="82"/>
      <c r="EX12" s="82"/>
      <c r="EY12" s="82"/>
      <c r="EZ12" s="82"/>
      <c r="FA12" s="82"/>
      <c r="FB12" s="82"/>
      <c r="FC12" s="82"/>
      <c r="FD12" s="82"/>
      <c r="FE12" s="82"/>
      <c r="FF12" s="82"/>
      <c r="FG12" s="82"/>
      <c r="FH12" s="82"/>
      <c r="FI12" s="82"/>
      <c r="FJ12" s="82"/>
      <c r="FK12" s="82"/>
      <c r="FL12" s="82"/>
      <c r="FM12" s="82"/>
      <c r="FN12" s="82"/>
      <c r="FO12" s="82"/>
      <c r="FP12" s="82"/>
      <c r="FQ12" s="82"/>
      <c r="FR12" s="82"/>
      <c r="FS12" s="82"/>
      <c r="FT12" s="82"/>
      <c r="FU12" s="82"/>
      <c r="FV12" s="82"/>
      <c r="FW12" s="82"/>
      <c r="FX12" s="82"/>
      <c r="FY12" s="82"/>
      <c r="FZ12" s="82"/>
      <c r="GA12" s="82"/>
      <c r="GB12" s="82"/>
      <c r="GC12" s="82"/>
      <c r="GD12" s="82"/>
      <c r="GE12" s="82"/>
      <c r="GF12" s="82"/>
      <c r="GG12" s="82"/>
      <c r="GH12" s="82"/>
      <c r="GI12" s="82"/>
      <c r="GJ12" s="82"/>
      <c r="GK12" s="82"/>
      <c r="GL12" s="82"/>
      <c r="GM12" s="82"/>
      <c r="GN12" s="82"/>
      <c r="GO12" s="82"/>
      <c r="GP12" s="82"/>
      <c r="GQ12" s="82"/>
      <c r="GR12" s="82"/>
      <c r="GS12" s="82"/>
      <c r="GT12" s="82"/>
      <c r="GU12" s="82"/>
      <c r="GV12" s="82"/>
      <c r="GW12" s="82"/>
      <c r="GX12" s="82"/>
      <c r="GY12" s="82"/>
      <c r="GZ12" s="82"/>
      <c r="HA12" s="82"/>
      <c r="HB12" s="82"/>
      <c r="HC12" s="82"/>
      <c r="HD12" s="82"/>
      <c r="HE12" s="82"/>
      <c r="HF12" s="82"/>
      <c r="HG12" s="82"/>
      <c r="HH12" s="82"/>
      <c r="HI12" s="82"/>
      <c r="HJ12" s="82"/>
      <c r="HK12" s="82"/>
      <c r="HL12" s="82"/>
      <c r="HM12" s="82"/>
      <c r="HN12" s="82"/>
      <c r="HO12" s="82"/>
      <c r="HP12" s="82"/>
      <c r="HQ12" s="82"/>
      <c r="HR12" s="82"/>
      <c r="HS12" s="82"/>
      <c r="HT12" s="82"/>
      <c r="HU12" s="82"/>
      <c r="HV12" s="82"/>
      <c r="HW12" s="82"/>
      <c r="HX12" s="82"/>
      <c r="HY12" s="82"/>
      <c r="HZ12" s="82"/>
      <c r="IA12" s="82"/>
      <c r="IB12" s="82"/>
      <c r="IC12" s="82"/>
      <c r="ID12" s="82"/>
      <c r="IE12" s="82"/>
      <c r="IF12" s="82"/>
      <c r="IG12" s="82"/>
      <c r="IH12" s="82"/>
      <c r="II12" s="82"/>
      <c r="IJ12" s="82"/>
      <c r="IK12" s="82"/>
      <c r="IL12" s="82"/>
      <c r="IM12" s="82"/>
      <c r="IN12" s="82"/>
      <c r="IO12" s="82"/>
      <c r="IP12" s="82"/>
      <c r="IQ12" s="82"/>
    </row>
    <row r="13" spans="1:253" ht="30" customHeight="1">
      <c r="A13" s="82"/>
      <c r="B13" s="81"/>
      <c r="C13" s="81"/>
      <c r="D13" s="81"/>
      <c r="E13" s="81"/>
      <c r="F13" s="81"/>
      <c r="G13" s="81"/>
      <c r="H13" s="8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82"/>
      <c r="BK13" s="82"/>
      <c r="BL13" s="82"/>
      <c r="BM13" s="82"/>
      <c r="BN13" s="82"/>
      <c r="BO13" s="82"/>
      <c r="BP13" s="82"/>
      <c r="BQ13" s="82"/>
      <c r="BR13" s="82"/>
      <c r="BS13" s="82"/>
      <c r="BT13" s="82"/>
      <c r="BU13" s="82"/>
      <c r="BV13" s="82"/>
      <c r="BW13" s="82"/>
      <c r="BX13" s="82"/>
      <c r="BY13" s="82"/>
      <c r="BZ13" s="82"/>
      <c r="CA13" s="82"/>
      <c r="CB13" s="82"/>
      <c r="CC13" s="82"/>
      <c r="CD13" s="82"/>
      <c r="CE13" s="82"/>
      <c r="CF13" s="82"/>
      <c r="CG13" s="82"/>
      <c r="CH13" s="82"/>
      <c r="CI13" s="82"/>
      <c r="CJ13" s="82"/>
      <c r="CK13" s="82"/>
      <c r="CL13" s="82"/>
      <c r="CM13" s="82"/>
      <c r="CN13" s="82"/>
      <c r="CO13" s="82"/>
      <c r="CP13" s="82"/>
      <c r="CQ13" s="82"/>
      <c r="CR13" s="82"/>
      <c r="CS13" s="82"/>
      <c r="CT13" s="82"/>
      <c r="CU13" s="82"/>
      <c r="CV13" s="82"/>
      <c r="CW13" s="82"/>
      <c r="CX13" s="82"/>
      <c r="CY13" s="82"/>
      <c r="CZ13" s="82"/>
      <c r="DA13" s="82"/>
      <c r="DB13" s="82"/>
      <c r="DC13" s="82"/>
      <c r="DD13" s="82"/>
      <c r="DE13" s="82"/>
      <c r="DF13" s="82"/>
      <c r="DG13" s="82"/>
      <c r="DH13" s="82"/>
      <c r="DI13" s="82"/>
      <c r="DJ13" s="82"/>
      <c r="DK13" s="82"/>
      <c r="DL13" s="82"/>
      <c r="DM13" s="82"/>
      <c r="DN13" s="82"/>
      <c r="DO13" s="82"/>
      <c r="DP13" s="82"/>
      <c r="DQ13" s="82"/>
      <c r="DR13" s="82"/>
      <c r="DS13" s="82"/>
      <c r="DT13" s="82"/>
      <c r="DU13" s="82"/>
      <c r="DV13" s="82"/>
      <c r="DW13" s="82"/>
      <c r="DX13" s="82"/>
      <c r="DY13" s="82"/>
      <c r="DZ13" s="82"/>
      <c r="EA13" s="82"/>
      <c r="EB13" s="82"/>
      <c r="EC13" s="82"/>
      <c r="ED13" s="82"/>
      <c r="EE13" s="82"/>
      <c r="EF13" s="82"/>
      <c r="EG13" s="82"/>
      <c r="EH13" s="82"/>
      <c r="EI13" s="82"/>
      <c r="EJ13" s="82"/>
      <c r="EK13" s="82"/>
      <c r="EL13" s="82"/>
      <c r="EM13" s="82"/>
      <c r="EN13" s="82"/>
      <c r="EO13" s="82"/>
      <c r="EP13" s="82"/>
      <c r="EQ13" s="82"/>
      <c r="ER13" s="82"/>
      <c r="ES13" s="82"/>
      <c r="ET13" s="82"/>
      <c r="EU13" s="82"/>
      <c r="EV13" s="82"/>
      <c r="EW13" s="82"/>
      <c r="EX13" s="82"/>
      <c r="EY13" s="82"/>
      <c r="EZ13" s="82"/>
      <c r="FA13" s="82"/>
      <c r="FB13" s="82"/>
      <c r="FC13" s="82"/>
      <c r="FD13" s="82"/>
      <c r="FE13" s="82"/>
      <c r="FF13" s="82"/>
      <c r="FG13" s="82"/>
      <c r="FH13" s="82"/>
      <c r="FI13" s="82"/>
      <c r="FJ13" s="82"/>
      <c r="FK13" s="82"/>
      <c r="FL13" s="82"/>
      <c r="FM13" s="82"/>
      <c r="FN13" s="82"/>
      <c r="FO13" s="82"/>
      <c r="FP13" s="82"/>
      <c r="FQ13" s="82"/>
      <c r="FR13" s="82"/>
      <c r="FS13" s="82"/>
      <c r="FT13" s="82"/>
      <c r="FU13" s="82"/>
      <c r="FV13" s="82"/>
      <c r="FW13" s="82"/>
      <c r="FX13" s="82"/>
      <c r="FY13" s="82"/>
      <c r="FZ13" s="82"/>
      <c r="GA13" s="82"/>
      <c r="GB13" s="82"/>
      <c r="GC13" s="82"/>
      <c r="GD13" s="82"/>
      <c r="GE13" s="82"/>
      <c r="GF13" s="82"/>
      <c r="GG13" s="82"/>
      <c r="GH13" s="82"/>
      <c r="GI13" s="82"/>
      <c r="GJ13" s="82"/>
      <c r="GK13" s="82"/>
      <c r="GL13" s="82"/>
      <c r="GM13" s="82"/>
      <c r="GN13" s="82"/>
      <c r="GO13" s="82"/>
      <c r="GP13" s="82"/>
      <c r="GQ13" s="82"/>
      <c r="GR13" s="82"/>
      <c r="GS13" s="82"/>
      <c r="GT13" s="82"/>
      <c r="GU13" s="82"/>
      <c r="GV13" s="82"/>
      <c r="GW13" s="82"/>
      <c r="GX13" s="82"/>
      <c r="GY13" s="82"/>
      <c r="GZ13" s="82"/>
      <c r="HA13" s="82"/>
      <c r="HB13" s="82"/>
      <c r="HC13" s="82"/>
      <c r="HD13" s="82"/>
      <c r="HE13" s="82"/>
      <c r="HF13" s="82"/>
      <c r="HG13" s="82"/>
      <c r="HH13" s="82"/>
      <c r="HI13" s="82"/>
      <c r="HJ13" s="82"/>
      <c r="HK13" s="82"/>
      <c r="HL13" s="82"/>
      <c r="HM13" s="82"/>
      <c r="HN13" s="82"/>
      <c r="HO13" s="82"/>
      <c r="HP13" s="82"/>
      <c r="HQ13" s="82"/>
      <c r="HR13" s="82"/>
      <c r="HS13" s="82"/>
      <c r="HT13" s="82"/>
      <c r="HU13" s="82"/>
      <c r="HV13" s="82"/>
      <c r="HW13" s="82"/>
      <c r="HX13" s="82"/>
      <c r="HY13" s="82"/>
      <c r="HZ13" s="82"/>
      <c r="IA13" s="82"/>
      <c r="IB13" s="82"/>
      <c r="IC13" s="82"/>
      <c r="ID13" s="82"/>
      <c r="IE13" s="82"/>
      <c r="IF13" s="82"/>
      <c r="IG13" s="82"/>
      <c r="IH13" s="82"/>
      <c r="II13" s="82"/>
      <c r="IJ13" s="82"/>
      <c r="IK13" s="82"/>
      <c r="IL13" s="82"/>
      <c r="IM13" s="82"/>
      <c r="IN13" s="82"/>
      <c r="IO13" s="82"/>
      <c r="IP13" s="82"/>
      <c r="IQ13" s="82"/>
    </row>
    <row r="14" spans="1:253" ht="18" customHeight="1">
      <c r="A14" s="209" t="s">
        <v>198</v>
      </c>
      <c r="B14" s="100" t="s">
        <v>199</v>
      </c>
      <c r="C14" s="101" t="s">
        <v>200</v>
      </c>
      <c r="D14" s="100" t="s">
        <v>212</v>
      </c>
      <c r="IR14" s="96"/>
      <c r="IS14" s="96"/>
    </row>
    <row r="15" spans="1:253" ht="18" customHeight="1">
      <c r="A15" s="209" t="s">
        <v>201</v>
      </c>
      <c r="B15" s="102" t="s">
        <v>202</v>
      </c>
      <c r="C15" s="103" t="s">
        <v>200</v>
      </c>
      <c r="D15" s="102" t="s">
        <v>203</v>
      </c>
      <c r="IR15" s="96"/>
      <c r="IS15" s="96"/>
    </row>
    <row r="16" spans="1:253" ht="30" customHeight="1"/>
  </sheetData>
  <sheetProtection selectLockedCells="1" selectUnlockedCells="1"/>
  <sortState ref="A9:I12">
    <sortCondition ref="I9"/>
  </sortState>
  <mergeCells count="1">
    <mergeCell ref="A1:H1"/>
  </mergeCells>
  <hyperlinks>
    <hyperlink ref="A8" r:id="rId1" tooltip="modifica" display="http://www.grassilecco.gov.it/sito/pentathlon-2?action=modificando&amp;id=4088"/>
    <hyperlink ref="A11" r:id="rId2" tooltip="modifica" display="http://www.grassilecco.gov.it/sito/pentathlon-2?action=modificando&amp;id=3515"/>
    <hyperlink ref="A9" r:id="rId3" tooltip="modifica" display="http://www.grassilecco.gov.it/sito/pentathlon-2?action=modificando&amp;id=3512"/>
    <hyperlink ref="A10" r:id="rId4" tooltip="modifica" display="http://www.grassilecco.gov.it/sito/pentathlon-2?action=modificando&amp;id=4146"/>
    <hyperlink ref="A12" r:id="rId5" tooltip="modifica" display="http://www.grassilecco.gov.it/sito/pentathlon-2?action=modificando&amp;id=3696"/>
  </hyperlinks>
  <pageMargins left="0.7" right="0.7" top="0.75" bottom="0.75" header="0.51180555555555551" footer="0.51180555555555551"/>
  <pageSetup paperSize="9" firstPageNumber="0" orientation="portrait" horizontalDpi="300" verticalDpi="300" r:id="rId6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36"/>
  <sheetViews>
    <sheetView zoomScale="80" zoomScaleNormal="80" workbookViewId="0">
      <selection sqref="A1:G1"/>
    </sheetView>
  </sheetViews>
  <sheetFormatPr defaultRowHeight="12.75" customHeight="1"/>
  <cols>
    <col min="1" max="1" width="28" customWidth="1"/>
    <col min="2" max="2" width="17" bestFit="1" customWidth="1"/>
    <col min="3" max="3" width="31.6640625" bestFit="1" customWidth="1"/>
    <col min="4" max="4" width="2.88671875" customWidth="1"/>
    <col min="5" max="5" width="33.6640625" bestFit="1" customWidth="1"/>
    <col min="6" max="6" width="39.88671875" customWidth="1"/>
    <col min="7" max="7" width="35.6640625" customWidth="1"/>
  </cols>
  <sheetData>
    <row r="1" spans="1:8" s="105" customFormat="1" ht="48.75" customHeight="1">
      <c r="A1" s="234" t="s">
        <v>357</v>
      </c>
      <c r="B1" s="234"/>
      <c r="C1" s="234"/>
      <c r="D1" s="234"/>
      <c r="E1" s="234"/>
      <c r="F1" s="234"/>
      <c r="G1" s="234"/>
    </row>
    <row r="2" spans="1:8" s="106" customFormat="1" ht="12.75" customHeight="1"/>
    <row r="3" spans="1:8" s="109" customFormat="1" ht="57" customHeight="1">
      <c r="A3" s="108" t="s">
        <v>356</v>
      </c>
      <c r="B3" s="108" t="s">
        <v>278</v>
      </c>
      <c r="C3" s="108" t="s">
        <v>279</v>
      </c>
      <c r="E3" s="160" t="s">
        <v>355</v>
      </c>
      <c r="F3" s="160" t="s">
        <v>277</v>
      </c>
      <c r="G3" s="161" t="s">
        <v>116</v>
      </c>
      <c r="H3" s="161"/>
    </row>
    <row r="4" spans="1:8" s="107" customFormat="1" ht="12.75" customHeight="1"/>
    <row r="5" spans="1:8" s="161" customFormat="1" ht="57" customHeight="1">
      <c r="A5" s="160"/>
      <c r="B5" s="160"/>
    </row>
    <row r="36" ht="22.5" customHeight="1"/>
  </sheetData>
  <sheetProtection selectLockedCells="1" selectUnlockedCells="1"/>
  <mergeCells count="1">
    <mergeCell ref="A1:G1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2:F13"/>
  <sheetViews>
    <sheetView zoomScale="90" zoomScaleNormal="90" zoomScaleSheetLayoutView="100" workbookViewId="0">
      <selection activeCell="G12" sqref="G12"/>
    </sheetView>
  </sheetViews>
  <sheetFormatPr defaultColWidth="9.109375" defaultRowHeight="22.2"/>
  <cols>
    <col min="1" max="1" width="26.33203125" style="46" customWidth="1"/>
    <col min="2" max="2" width="32" style="46" customWidth="1"/>
    <col min="3" max="3" width="26.33203125" style="47" bestFit="1" customWidth="1"/>
    <col min="4" max="4" width="30.6640625" style="47" customWidth="1"/>
    <col min="5" max="5" width="46.33203125" style="48" customWidth="1"/>
    <col min="6" max="6" width="42.109375" style="46" bestFit="1" customWidth="1"/>
    <col min="7" max="16384" width="9.109375" style="46"/>
  </cols>
  <sheetData>
    <row r="2" spans="1:6" s="49" customFormat="1">
      <c r="A2" s="235" t="s">
        <v>118</v>
      </c>
      <c r="B2" s="235"/>
      <c r="C2" s="235"/>
      <c r="D2" s="235"/>
      <c r="E2" s="235"/>
    </row>
    <row r="3" spans="1:6" s="49" customFormat="1">
      <c r="A3" s="235" t="s">
        <v>119</v>
      </c>
      <c r="B3" s="235"/>
      <c r="C3" s="235"/>
      <c r="D3" s="235"/>
      <c r="E3" s="235"/>
    </row>
    <row r="4" spans="1:6">
      <c r="A4" s="139"/>
      <c r="B4" s="140"/>
      <c r="C4" s="140"/>
    </row>
    <row r="5" spans="1:6">
      <c r="A5" s="47" t="s">
        <v>131</v>
      </c>
      <c r="B5" s="51" t="s">
        <v>150</v>
      </c>
      <c r="C5" s="51" t="s">
        <v>151</v>
      </c>
      <c r="D5" s="221" t="s">
        <v>227</v>
      </c>
      <c r="E5" s="221" t="s">
        <v>228</v>
      </c>
      <c r="F5" s="48" t="s">
        <v>120</v>
      </c>
    </row>
    <row r="6" spans="1:6">
      <c r="A6" s="47" t="s">
        <v>133</v>
      </c>
      <c r="B6" s="46" t="s">
        <v>229</v>
      </c>
      <c r="C6" s="46" t="s">
        <v>230</v>
      </c>
      <c r="D6" s="47" t="s">
        <v>225</v>
      </c>
      <c r="E6" s="221" t="s">
        <v>226</v>
      </c>
    </row>
    <row r="7" spans="1:6" ht="22.8">
      <c r="A7" s="219" t="s">
        <v>244</v>
      </c>
      <c r="B7" s="125" t="s">
        <v>256</v>
      </c>
      <c r="C7" s="125" t="s">
        <v>230</v>
      </c>
      <c r="D7" s="47" t="s">
        <v>122</v>
      </c>
      <c r="E7" s="52"/>
    </row>
    <row r="8" spans="1:6">
      <c r="A8" s="219" t="s">
        <v>121</v>
      </c>
      <c r="B8" s="125" t="s">
        <v>254</v>
      </c>
      <c r="C8" s="125" t="s">
        <v>255</v>
      </c>
      <c r="D8" s="47" t="s">
        <v>124</v>
      </c>
      <c r="E8" s="47"/>
    </row>
    <row r="9" spans="1:6">
      <c r="A9" s="219" t="s">
        <v>121</v>
      </c>
      <c r="B9" s="125" t="s">
        <v>266</v>
      </c>
      <c r="C9" s="125" t="s">
        <v>267</v>
      </c>
      <c r="D9" s="47" t="s">
        <v>126</v>
      </c>
    </row>
    <row r="10" spans="1:6">
      <c r="A10" s="51"/>
      <c r="B10" s="51"/>
      <c r="D10" s="48"/>
    </row>
    <row r="11" spans="1:6">
      <c r="D11" s="48"/>
    </row>
    <row r="12" spans="1:6">
      <c r="A12" s="48"/>
      <c r="B12" s="48"/>
      <c r="D12" s="48"/>
    </row>
    <row r="13" spans="1:6">
      <c r="A13" s="51"/>
      <c r="B13" s="51"/>
      <c r="D13" s="51"/>
    </row>
  </sheetData>
  <sheetProtection selectLockedCells="1" selectUnlockedCells="1"/>
  <sortState ref="A5:F9">
    <sortCondition ref="F5:F9"/>
    <sortCondition ref="E5:E9"/>
  </sortState>
  <mergeCells count="2">
    <mergeCell ref="A2:E2"/>
    <mergeCell ref="A3:E3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16</vt:i4>
      </vt:variant>
      <vt:variant>
        <vt:lpstr>Intervalli denominati</vt:lpstr>
      </vt:variant>
      <vt:variant>
        <vt:i4>4</vt:i4>
      </vt:variant>
    </vt:vector>
  </HeadingPairs>
  <TitlesOfParts>
    <vt:vector size="20" baseType="lpstr">
      <vt:lpstr>convocati</vt:lpstr>
      <vt:lpstr>campionati stud.</vt:lpstr>
      <vt:lpstr>balatti</vt:lpstr>
      <vt:lpstr>record</vt:lpstr>
      <vt:lpstr>azzurri</vt:lpstr>
      <vt:lpstr>premi speciali</vt:lpstr>
      <vt:lpstr>pentathlon</vt:lpstr>
      <vt:lpstr>stranieri</vt:lpstr>
      <vt:lpstr>femmine bn</vt:lpstr>
      <vt:lpstr>maschi bn</vt:lpstr>
      <vt:lpstr>femmine tr</vt:lpstr>
      <vt:lpstr>maschi tr</vt:lpstr>
      <vt:lpstr>SQUADRE</vt:lpstr>
      <vt:lpstr>trofeo istituto</vt:lpstr>
      <vt:lpstr>campioni</vt:lpstr>
      <vt:lpstr>tutti</vt:lpstr>
      <vt:lpstr>balatti!Area_stampa</vt:lpstr>
      <vt:lpstr>campioni!Area_stampa</vt:lpstr>
      <vt:lpstr>SQUADRE!Area_stampa</vt:lpstr>
      <vt:lpstr>'trofeo istituto'!Area_stampa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 don Ticozzi</dc:creator>
  <cp:lastModifiedBy>GIAN PAOLO TESTORI</cp:lastModifiedBy>
  <cp:lastPrinted>2017-06-15T08:11:05Z</cp:lastPrinted>
  <dcterms:created xsi:type="dcterms:W3CDTF">2017-06-08T06:54:33Z</dcterms:created>
  <dcterms:modified xsi:type="dcterms:W3CDTF">2018-06-19T05:09:42Z</dcterms:modified>
</cp:coreProperties>
</file>