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"/>
    </mc:Choice>
  </mc:AlternateContent>
  <bookViews>
    <workbookView xWindow="12420" yWindow="-75" windowWidth="11910" windowHeight="9720" tabRatio="667" firstSheet="5" activeTab="11"/>
  </bookViews>
  <sheets>
    <sheet name="convocati" sheetId="1" r:id="rId1"/>
    <sheet name="campionati stud." sheetId="2" r:id="rId2"/>
    <sheet name="balatti" sheetId="3" r:id="rId3"/>
    <sheet name="record" sheetId="4" r:id="rId4"/>
    <sheet name="azzurri" sheetId="5" r:id="rId5"/>
    <sheet name="pentathlon" sheetId="6" r:id="rId6"/>
    <sheet name="stranieri" sheetId="7" r:id="rId7"/>
    <sheet name="femmine bn" sheetId="8" r:id="rId8"/>
    <sheet name="maschi bn" sheetId="9" r:id="rId9"/>
    <sheet name="femmine tr" sheetId="10" r:id="rId10"/>
    <sheet name="maschi tr" sheetId="11" r:id="rId11"/>
    <sheet name="SQUADRE" sheetId="12" r:id="rId12"/>
    <sheet name="trofeo istituto" sheetId="13" r:id="rId13"/>
    <sheet name="campioni" sheetId="14" r:id="rId14"/>
    <sheet name="tutti" sheetId="15" r:id="rId15"/>
    <sheet name="goleador" sheetId="16" r:id="rId16"/>
  </sheets>
  <definedNames>
    <definedName name="_xlnm.Print_Area" localSheetId="2">balatti!$A$1:$N$30</definedName>
    <definedName name="_xlnm.Print_Area" localSheetId="13">campioni!$A$1:$I$16</definedName>
    <definedName name="_xlnm.Print_Area" localSheetId="11">SQUADRE!$A$1:$D$61</definedName>
    <definedName name="_xlnm.Print_Area" localSheetId="12">'trofeo istituto'!$A$1:$K$57</definedName>
    <definedName name="Excel_BuiltIn_Print_Area_14">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57" i="13" l="1"/>
  <c r="K56" i="13"/>
  <c r="K55" i="13"/>
  <c r="K54" i="13"/>
  <c r="K53" i="13"/>
  <c r="K52" i="13"/>
  <c r="K51" i="13"/>
  <c r="K50" i="13"/>
  <c r="K49" i="13"/>
  <c r="K48" i="13"/>
  <c r="K47" i="13"/>
  <c r="K46" i="13"/>
  <c r="K45" i="13"/>
  <c r="K44" i="13"/>
  <c r="K43" i="13"/>
  <c r="K42" i="13"/>
  <c r="K41" i="13"/>
  <c r="K40" i="13"/>
  <c r="K39" i="13"/>
  <c r="K38" i="13"/>
  <c r="K37" i="13"/>
  <c r="K36" i="13"/>
  <c r="K35" i="13"/>
  <c r="K24" i="13"/>
  <c r="K23" i="13"/>
  <c r="K22" i="13"/>
  <c r="K21" i="13"/>
  <c r="K20" i="13"/>
  <c r="K19" i="13"/>
  <c r="K18" i="13"/>
  <c r="K17" i="13"/>
  <c r="K16" i="13"/>
  <c r="K15" i="13"/>
  <c r="K14" i="13"/>
  <c r="K13" i="13"/>
  <c r="K12" i="13"/>
  <c r="K11" i="13"/>
  <c r="K10" i="13"/>
</calcChain>
</file>

<file path=xl/sharedStrings.xml><?xml version="1.0" encoding="utf-8"?>
<sst xmlns="http://schemas.openxmlformats.org/spreadsheetml/2006/main" count="958" uniqueCount="414">
  <si>
    <t xml:space="preserve">PER  PREMIAZIONI  SPORTIVE  </t>
  </si>
  <si>
    <t>SECONDI CLASSIFICATI AI PROVINCIALI DI BILIARDO</t>
  </si>
  <si>
    <t>Mandello del Lario,  sabato 23 MARZO 2019</t>
  </si>
  <si>
    <t>3E</t>
  </si>
  <si>
    <t>SCOTTI</t>
  </si>
  <si>
    <t>NICOLO'</t>
  </si>
  <si>
    <t>3F</t>
  </si>
  <si>
    <t xml:space="preserve">MORO </t>
  </si>
  <si>
    <t>PIETRO</t>
  </si>
  <si>
    <t>MAGGI</t>
  </si>
  <si>
    <t>4G</t>
  </si>
  <si>
    <t>COLOMBO</t>
  </si>
  <si>
    <t>DAVIDE</t>
  </si>
  <si>
    <t>4H</t>
  </si>
  <si>
    <t>FILIPPO</t>
  </si>
  <si>
    <t>5A</t>
  </si>
  <si>
    <t>CANTALUPPI</t>
  </si>
  <si>
    <t>CHIARA</t>
  </si>
  <si>
    <t>GILARDONI</t>
  </si>
  <si>
    <t>ALESSIA</t>
  </si>
  <si>
    <t>5F</t>
  </si>
  <si>
    <t>RICCARDO</t>
  </si>
  <si>
    <t>MAPELLI</t>
  </si>
  <si>
    <t>MAURI</t>
  </si>
  <si>
    <t>ANDREA</t>
  </si>
  <si>
    <t>GIANOLA FRANCESCA    4H</t>
  </si>
  <si>
    <t>GHISLANDI LUCA      3A</t>
  </si>
  <si>
    <t>RECORD DI ISTITUTO DI SALTO IN LUNGO</t>
  </si>
  <si>
    <t xml:space="preserve">2019      SALA ALESSIA    5B        misura    metri   5.35    </t>
  </si>
  <si>
    <t>2016       record   precedente      SALA ALESSIA    2B     metri 5.30</t>
  </si>
  <si>
    <t>Liceo Scientifico "G.B. Grassi" - Lecco</t>
  </si>
  <si>
    <t>EX ALUNNI e ALUNNI CHE HANNO VESTITO LA MAGLIA AZZURRA</t>
  </si>
  <si>
    <t>ALUNNO</t>
  </si>
  <si>
    <t>anno di inizio frequenza</t>
  </si>
  <si>
    <t>DISCIPLINA SPORTIVA</t>
  </si>
  <si>
    <t>Risultati ottenuti</t>
  </si>
  <si>
    <t>COMPAGNONI ILARIA</t>
  </si>
  <si>
    <t>CANOTTAGGIO</t>
  </si>
  <si>
    <t xml:space="preserve">5° Campionati europei Francia Junior 2018 </t>
  </si>
  <si>
    <t>TENTORI SIMONE</t>
  </si>
  <si>
    <t xml:space="preserve">ARRAMPICATA Naz. Giovanile di Boulder </t>
  </si>
  <si>
    <t>CORBETTA MATTEO</t>
  </si>
  <si>
    <t>KARATE</t>
  </si>
  <si>
    <t>1°Camp.Mondiali Cadetti Koper (Slovenia) 2015</t>
  </si>
  <si>
    <t>3°Camp.Europei Cadetti Liegi (Belgio) 2015</t>
  </si>
  <si>
    <t>PERACCA PAOLO</t>
  </si>
  <si>
    <t>VELA</t>
  </si>
  <si>
    <t>22°Campionato  Europeo Individuale Galles 2015</t>
  </si>
  <si>
    <t>5°Camp.Europeo Squadre Lago di Ledro (Tn) 2015</t>
  </si>
  <si>
    <t>CHIODI DAVIDE</t>
  </si>
  <si>
    <t>2°Camp.Mondiali Senior Lignano Sabbiadoro 2011</t>
  </si>
  <si>
    <t>1°Camp.Europei Juniores Costanza (Romania) 2009</t>
  </si>
  <si>
    <t>1°Camp. Europei Juniores Gyor (Ungheria) 2011</t>
  </si>
  <si>
    <t>MANZONI NICOLA</t>
  </si>
  <si>
    <t xml:space="preserve">ORIENTEERING  </t>
  </si>
  <si>
    <t xml:space="preserve">MAURI SERENA </t>
  </si>
  <si>
    <t>PALLACANESTRO sq. Under 16</t>
  </si>
  <si>
    <t>TALLARITA MARTA</t>
  </si>
  <si>
    <t>NOGARA ROSANNA</t>
  </si>
  <si>
    <t>PALAZZUOLO MICHELE</t>
  </si>
  <si>
    <t>ARRAMPICATA SPORTIVA sq. giovanile</t>
  </si>
  <si>
    <t>SPREAFICO  LAURA</t>
  </si>
  <si>
    <t>ATLETICA LEGGERA (mt. 100 ostacoli)</t>
  </si>
  <si>
    <t>BONFANTI MARIA ELENA</t>
  </si>
  <si>
    <t>ATLETICA LEGGERA (mt. 400 – 4x400)</t>
  </si>
  <si>
    <t>GORETTI  MARTINO</t>
  </si>
  <si>
    <t>CANOTTAGGIO (quattro senza)</t>
  </si>
  <si>
    <t>1° ai Camp. Mondiali Juniores – Grecia ‘03</t>
  </si>
  <si>
    <t>MORUZZI  MICHELE</t>
  </si>
  <si>
    <t>TENNISTAVOLO</t>
  </si>
  <si>
    <t>PANZERI  LUCA</t>
  </si>
  <si>
    <t>RUGBY</t>
  </si>
  <si>
    <t>MANZINI  FRANCESCA</t>
  </si>
  <si>
    <t>CANOTTAGGIO (singolo p.l.)</t>
  </si>
  <si>
    <t>LOCATELLI  GIANCARLO</t>
  </si>
  <si>
    <t>ROSA  ANNA</t>
  </si>
  <si>
    <t>SCI DI FONDO</t>
  </si>
  <si>
    <t>MAGGI  NICOLA</t>
  </si>
  <si>
    <t>CORTI  FABIO</t>
  </si>
  <si>
    <t>ATLETICA  LEGGERA (salto in lungo)</t>
  </si>
  <si>
    <t>DELL’ORO  DAVIDE</t>
  </si>
  <si>
    <t>ATLETICA LEGGERA (mt.100 – 4x100)</t>
  </si>
  <si>
    <t>BONDI  MICHELE</t>
  </si>
  <si>
    <t>BRAMBILLA  MARCO</t>
  </si>
  <si>
    <t>SCI  NAUTICO</t>
  </si>
  <si>
    <t>SECCHI  GIORGIO</t>
  </si>
  <si>
    <t>ATLETICA LEGGERA (salto in alto)</t>
  </si>
  <si>
    <t xml:space="preserve">PIANI  CRISTIAN                </t>
  </si>
  <si>
    <t>1° ai Camp.Mondiali-S.Pietroburgo ‘03</t>
  </si>
  <si>
    <t>FORMENTI  ELENA</t>
  </si>
  <si>
    <t>SCI  D’ERBA</t>
  </si>
  <si>
    <t>DALLOLIO  RICCARDO</t>
  </si>
  <si>
    <t>SCI NAUTICO</t>
  </si>
  <si>
    <t>SALA  CRISTIAN</t>
  </si>
  <si>
    <t>SCI D’ERBA</t>
  </si>
  <si>
    <t>MAGNI  IVAN</t>
  </si>
  <si>
    <t>SCI  ALPINO  (discesa libera)</t>
  </si>
  <si>
    <t>LOCATELLI  DEBORA</t>
  </si>
  <si>
    <t>MASTALLI  ANGELA</t>
  </si>
  <si>
    <t>REA  SERGIO</t>
  </si>
  <si>
    <t>GINNASTICA  ARTISTICA</t>
  </si>
  <si>
    <t>CONTI  RUGGERO</t>
  </si>
  <si>
    <t>CANALI  MASSIMO</t>
  </si>
  <si>
    <t>BRIGLIADORI  RICCARDO</t>
  </si>
  <si>
    <t>VOLO A VELA</t>
  </si>
  <si>
    <t>ROSSI  ANTONIO</t>
  </si>
  <si>
    <t>CANOA</t>
  </si>
  <si>
    <t>3° alle Olimpiadi di Barcellona 1992</t>
  </si>
  <si>
    <t>1° ai Campionati Mondiali di Duisburg 1995</t>
  </si>
  <si>
    <t>1° alle Olimpiadi di Atlanta 1996 nel K1 e K2</t>
  </si>
  <si>
    <t>2° alle Olimpiadi di Atene 2004 nel K2</t>
  </si>
  <si>
    <t>BINDA  DANIELE</t>
  </si>
  <si>
    <t>SGARIA  IVAN</t>
  </si>
  <si>
    <t>ATLETICA LEGGERA (mt. 100)</t>
  </si>
  <si>
    <t>DE ANGELIS PIETRO</t>
  </si>
  <si>
    <t>TRIAL/ENDURO</t>
  </si>
  <si>
    <t>MARCELLI  ROSARIA</t>
  </si>
  <si>
    <t>CALCIO FEMM.</t>
  </si>
  <si>
    <t>BRACCIONI  JACOPO</t>
  </si>
  <si>
    <t>TENNIS TAVOLO</t>
  </si>
  <si>
    <t>PESCIALLI  IGOR</t>
  </si>
  <si>
    <t>CANOTTAGGIO (2 senza)</t>
  </si>
  <si>
    <t>1° ai Camp. Mondiali di Nottingham 1986</t>
  </si>
  <si>
    <t>LOCATELLI  VINCENZO</t>
  </si>
  <si>
    <t>CAIROLI  NICOLA</t>
  </si>
  <si>
    <t>TENNIS</t>
  </si>
  <si>
    <t>FASOLI  FRANCESCA</t>
  </si>
  <si>
    <t>SCI ALPINO (slalom speciale)</t>
  </si>
  <si>
    <t>POLI  PIERO</t>
  </si>
  <si>
    <t>CANOTTAGGIO (4 di coppia)</t>
  </si>
  <si>
    <t>4° alle Olimpiadi di Los Angeles 1984</t>
  </si>
  <si>
    <t>1° alle Olimpiadi di Seul 1988</t>
  </si>
  <si>
    <t>DE BATTISTA  MARCO</t>
  </si>
  <si>
    <t>DETTAMANTI ALESSANDRA</t>
  </si>
  <si>
    <t>4° Camp. Europei Juniores Atene 1975</t>
  </si>
  <si>
    <t>ZUCCHI   FRANCO</t>
  </si>
  <si>
    <t>CANOTTAGGIO (timoniere)</t>
  </si>
  <si>
    <t>10° alle Olimpiadi di Seul 1988</t>
  </si>
  <si>
    <t>DEMALDE’  ENRICO</t>
  </si>
  <si>
    <t>ATLETICA LEGGERA (campestre-1500)</t>
  </si>
  <si>
    <t>alunni</t>
  </si>
  <si>
    <t>classe</t>
  </si>
  <si>
    <t>ALTO</t>
  </si>
  <si>
    <t>PESO</t>
  </si>
  <si>
    <t>LUNGO</t>
  </si>
  <si>
    <t>50m</t>
  </si>
  <si>
    <t>50hs</t>
  </si>
  <si>
    <t>PUNTI</t>
  </si>
  <si>
    <t>nei</t>
  </si>
  <si>
    <t>primi 100</t>
  </si>
  <si>
    <t>NICULA NAEL RAMY</t>
  </si>
  <si>
    <t>4 F 2018</t>
  </si>
  <si>
    <t>1.80 (450 pt)</t>
  </si>
  <si>
    <t>10°</t>
  </si>
  <si>
    <t>1 C 2018</t>
  </si>
  <si>
    <t>SANGALLI SARA</t>
  </si>
  <si>
    <t>1.25 (185 pt)</t>
  </si>
  <si>
    <t>1.35 (220 pt)</t>
  </si>
  <si>
    <t>RANGE</t>
  </si>
  <si>
    <t>1°   1478</t>
  </si>
  <si>
    <t>→</t>
  </si>
  <si>
    <t>PRIMI CENTO</t>
  </si>
  <si>
    <t>1°   2379</t>
  </si>
  <si>
    <t xml:space="preserve">Un saluto e un arrivederci a due simpatiche compagne di studio del 2018-19 </t>
  </si>
  <si>
    <t>3A   ZHOU  FANG      (CINA)</t>
  </si>
  <si>
    <t>2C   YASUDA  AI     (GIAPPONE)</t>
  </si>
  <si>
    <t>VINCITRICI   GARE   INDIVIDUALI   CAMPIONATO   DI   ISTITUTO</t>
  </si>
  <si>
    <t>BIENNIO     FEMMINILE      2018-19</t>
  </si>
  <si>
    <t>1A</t>
  </si>
  <si>
    <t>FRANCESCA</t>
  </si>
  <si>
    <t>nuoto stile libero</t>
  </si>
  <si>
    <t>delfino</t>
  </si>
  <si>
    <t>staffetta 4x25 stile libero</t>
  </si>
  <si>
    <t>FRANCISCI</t>
  </si>
  <si>
    <t>ELISA</t>
  </si>
  <si>
    <t>snow board</t>
  </si>
  <si>
    <t>basket 3x3</t>
  </si>
  <si>
    <t>2G</t>
  </si>
  <si>
    <t>MINONZIO</t>
  </si>
  <si>
    <t>GIULIA</t>
  </si>
  <si>
    <t>sci slalom</t>
  </si>
  <si>
    <t>2C</t>
  </si>
  <si>
    <t>RENNA</t>
  </si>
  <si>
    <t>LAURA</t>
  </si>
  <si>
    <t>campestre</t>
  </si>
  <si>
    <t>2A</t>
  </si>
  <si>
    <t>DEL GIUDICE</t>
  </si>
  <si>
    <t>ALESSANDRA</t>
  </si>
  <si>
    <t>nuoto rana</t>
  </si>
  <si>
    <t>1E</t>
  </si>
  <si>
    <t>AGOSTINI</t>
  </si>
  <si>
    <t>nuoto dorso</t>
  </si>
  <si>
    <t>BIENNIO     MASCHILE      2018-19</t>
  </si>
  <si>
    <t>1F</t>
  </si>
  <si>
    <t>PIROVANO</t>
  </si>
  <si>
    <t>GABRIELE</t>
  </si>
  <si>
    <t>pallavolo</t>
  </si>
  <si>
    <t>CAMPANARI</t>
  </si>
  <si>
    <t>ETTORE ENRICO</t>
  </si>
  <si>
    <t>nuoto delfino</t>
  </si>
  <si>
    <t>1H</t>
  </si>
  <si>
    <t>BARUFFALDI</t>
  </si>
  <si>
    <t>MATTIA</t>
  </si>
  <si>
    <t>2H</t>
  </si>
  <si>
    <t>MELESI</t>
  </si>
  <si>
    <t>2F</t>
  </si>
  <si>
    <t>SANTINI</t>
  </si>
  <si>
    <t>CAVALIERI</t>
  </si>
  <si>
    <t>EDOARDO</t>
  </si>
  <si>
    <t>TRIENNIO   FEMMINILE    2018-19</t>
  </si>
  <si>
    <t>POZZONI</t>
  </si>
  <si>
    <t>ANNA FRANCA</t>
  </si>
  <si>
    <t>lancio del peso salto in lungo</t>
  </si>
  <si>
    <t>CARUGGI</t>
  </si>
  <si>
    <t>VIOLA</t>
  </si>
  <si>
    <t>3D</t>
  </si>
  <si>
    <t>PERLINI</t>
  </si>
  <si>
    <t>NICOLE</t>
  </si>
  <si>
    <t>velocità 50 m.</t>
  </si>
  <si>
    <t>salto in alto</t>
  </si>
  <si>
    <t>3G</t>
  </si>
  <si>
    <t>STEFANONI</t>
  </si>
  <si>
    <t>MARTA</t>
  </si>
  <si>
    <t>3C</t>
  </si>
  <si>
    <t>INVERNIZZI</t>
  </si>
  <si>
    <t>ARIANNA</t>
  </si>
  <si>
    <t>3B</t>
  </si>
  <si>
    <t>RUSCONI</t>
  </si>
  <si>
    <t>5G</t>
  </si>
  <si>
    <t>ROSSI</t>
  </si>
  <si>
    <t>ANGELICA</t>
  </si>
  <si>
    <t>snowboard</t>
  </si>
  <si>
    <t>biliardo</t>
  </si>
  <si>
    <t>VINCITORI   GARE   INDIVIDUALI   CAMPIONATO   DI   ISTITUTO</t>
  </si>
  <si>
    <t>TRIENNIO     MASCHILE       2018 - 19</t>
  </si>
  <si>
    <t>MANDELLI</t>
  </si>
  <si>
    <t>ABENEZER</t>
  </si>
  <si>
    <t>4B</t>
  </si>
  <si>
    <t>TABORELLI</t>
  </si>
  <si>
    <t>MATTEO</t>
  </si>
  <si>
    <t>4F</t>
  </si>
  <si>
    <t>VALSECCHI</t>
  </si>
  <si>
    <t>SPREAFICO</t>
  </si>
  <si>
    <t>4E</t>
  </si>
  <si>
    <t>FERRARI</t>
  </si>
  <si>
    <t>SIMONE</t>
  </si>
  <si>
    <t>FEBELLI</t>
  </si>
  <si>
    <t>PROSERPIO</t>
  </si>
  <si>
    <t>LUCA</t>
  </si>
  <si>
    <t>NAVA</t>
  </si>
  <si>
    <t>DANIELE</t>
  </si>
  <si>
    <t>salto in lungo</t>
  </si>
  <si>
    <t>CALABRO'</t>
  </si>
  <si>
    <t>lancio del peso</t>
  </si>
  <si>
    <t>BIENNIO</t>
  </si>
  <si>
    <t>LOCATELLI   capitano</t>
  </si>
  <si>
    <t>LORENZO</t>
  </si>
  <si>
    <t xml:space="preserve">pallavolo </t>
  </si>
  <si>
    <t>BALBIANI</t>
  </si>
  <si>
    <t>ISABELLA</t>
  </si>
  <si>
    <t>LIONETTI</t>
  </si>
  <si>
    <t>REDAELLI</t>
  </si>
  <si>
    <t>FRANCESCO</t>
  </si>
  <si>
    <t>RIVA</t>
  </si>
  <si>
    <t>ANITA</t>
  </si>
  <si>
    <t>TAVOLA</t>
  </si>
  <si>
    <t>CASTAGNA   capitano</t>
  </si>
  <si>
    <t>2E</t>
  </si>
  <si>
    <t>calcio</t>
  </si>
  <si>
    <t>COSTA</t>
  </si>
  <si>
    <t>DE PELLEGRIN</t>
  </si>
  <si>
    <t>GALLO</t>
  </si>
  <si>
    <t>GRAMMATICA</t>
  </si>
  <si>
    <t>NEGRI</t>
  </si>
  <si>
    <t>TOMMASO</t>
  </si>
  <si>
    <t>TASCA</t>
  </si>
  <si>
    <t>ALESSANDRO</t>
  </si>
  <si>
    <t>ANGHILERI   capitano</t>
  </si>
  <si>
    <t>basket  3x3</t>
  </si>
  <si>
    <t>BOLIS</t>
  </si>
  <si>
    <t>JACOPO</t>
  </si>
  <si>
    <t>COLAVITA</t>
  </si>
  <si>
    <t>CUOFANO</t>
  </si>
  <si>
    <t>DOMENICO</t>
  </si>
  <si>
    <t>CESARE</t>
  </si>
  <si>
    <t>SCALA</t>
  </si>
  <si>
    <t>CHRISTIAN</t>
  </si>
  <si>
    <t>ANGHILERI</t>
  </si>
  <si>
    <t>FEDERICO</t>
  </si>
  <si>
    <t>MANZO</t>
  </si>
  <si>
    <t>GIORDANA</t>
  </si>
  <si>
    <t>TRIENNIO</t>
  </si>
  <si>
    <t>REDAELLI     capitano</t>
  </si>
  <si>
    <t>NICHOLAS</t>
  </si>
  <si>
    <t>AMATI</t>
  </si>
  <si>
    <t>CORTI</t>
  </si>
  <si>
    <t>ELEONORA</t>
  </si>
  <si>
    <t>DE GREGORIO</t>
  </si>
  <si>
    <t>THOMAS</t>
  </si>
  <si>
    <t>FALANGA</t>
  </si>
  <si>
    <t>TENTORI</t>
  </si>
  <si>
    <t>CAMOZZINI   capitano</t>
  </si>
  <si>
    <t>5E</t>
  </si>
  <si>
    <t>ANNONI</t>
  </si>
  <si>
    <t>GIOVANNI</t>
  </si>
  <si>
    <t>DELL'ACQUA</t>
  </si>
  <si>
    <t>FIGINI</t>
  </si>
  <si>
    <t>DANILO</t>
  </si>
  <si>
    <t>MARCO</t>
  </si>
  <si>
    <t>GHIRLANDI   capitano</t>
  </si>
  <si>
    <t xml:space="preserve">basket 3x3 </t>
  </si>
  <si>
    <t>BONANOMI</t>
  </si>
  <si>
    <t>PERILLO</t>
  </si>
  <si>
    <t>VINCENZO MARIANO</t>
  </si>
  <si>
    <t xml:space="preserve">PANOZZO </t>
  </si>
  <si>
    <t>MOLTRASIO</t>
  </si>
  <si>
    <t>ARONNE</t>
  </si>
  <si>
    <t>PEREGO</t>
  </si>
  <si>
    <t>TROFEO POLISPORTIVO</t>
  </si>
  <si>
    <t>anno scolastico 2018-2019</t>
  </si>
  <si>
    <t>CLASSIFICA FINALE</t>
  </si>
  <si>
    <t>GARE INDIVIDUALI</t>
  </si>
  <si>
    <t>TORNEI DI SQUADRA</t>
  </si>
  <si>
    <t xml:space="preserve">C L A S S E  </t>
  </si>
  <si>
    <t>NUOTO</t>
  </si>
  <si>
    <t>SCI</t>
  </si>
  <si>
    <t>CAMPESTRE</t>
  </si>
  <si>
    <t>ATLETICA</t>
  </si>
  <si>
    <t>CALCIO</t>
  </si>
  <si>
    <t>PALLAVOLO</t>
  </si>
  <si>
    <t xml:space="preserve">BASKET </t>
  </si>
  <si>
    <t>PUNTEGGIO</t>
  </si>
  <si>
    <t>2B</t>
  </si>
  <si>
    <t>1G</t>
  </si>
  <si>
    <t>1B</t>
  </si>
  <si>
    <t>2M</t>
  </si>
  <si>
    <t>1M</t>
  </si>
  <si>
    <t xml:space="preserve">CLASSE  </t>
  </si>
  <si>
    <t>4A</t>
  </si>
  <si>
    <t>5B</t>
  </si>
  <si>
    <t>3M</t>
  </si>
  <si>
    <t>4C</t>
  </si>
  <si>
    <t>3A</t>
  </si>
  <si>
    <t>5M</t>
  </si>
  <si>
    <t>4M</t>
  </si>
  <si>
    <t>3H</t>
  </si>
  <si>
    <t>TROFEO POLISPORTIVO D' ISTITUTO</t>
  </si>
  <si>
    <t>campioni classi prime 2019</t>
  </si>
  <si>
    <t>campioni biennio 2019</t>
  </si>
  <si>
    <t>campioni classi terze 2019</t>
  </si>
  <si>
    <t>campioni triennio 2019</t>
  </si>
  <si>
    <t xml:space="preserve">lancio del peso </t>
  </si>
  <si>
    <t>GOLEADOR    TORNEO     CALCIO</t>
  </si>
  <si>
    <t xml:space="preserve">  6X6    ALL'ORATORIO</t>
  </si>
  <si>
    <t>COLOMBO ALESSANDRO    2F   13  goals</t>
  </si>
  <si>
    <t>BALOSSI TOMMASO    2C   13  goals</t>
  </si>
  <si>
    <t>SALA LUCA   4H   9  goals</t>
  </si>
  <si>
    <t>2 C 2019</t>
  </si>
  <si>
    <t>8.44 (183 pt)</t>
  </si>
  <si>
    <t>4.53 (224 pt)</t>
  </si>
  <si>
    <t>7.02 (269 pt)</t>
  </si>
  <si>
    <t>8.86 (168 pt)</t>
  </si>
  <si>
    <t>1064 pt</t>
  </si>
  <si>
    <t>RENNA LAURA</t>
  </si>
  <si>
    <t>1.60 (350 pt)</t>
  </si>
  <si>
    <t>11.00 (243 pt)</t>
  </si>
  <si>
    <t>5.78 (384 pt)</t>
  </si>
  <si>
    <t>6.83 (265 pt)</t>
  </si>
  <si>
    <t>7.66 (358 pt)</t>
  </si>
  <si>
    <t>1600 pt</t>
  </si>
  <si>
    <t>GAIATI MATTEO</t>
  </si>
  <si>
    <t>9.79 (238 pt)</t>
  </si>
  <si>
    <t>5.45 (338 pt)</t>
  </si>
  <si>
    <t>6.27 (474 pt)</t>
  </si>
  <si>
    <t>7.07 (490 pt)</t>
  </si>
  <si>
    <t>1990 pt</t>
  </si>
  <si>
    <t>1.45 (280 pt)</t>
  </si>
  <si>
    <t>7.20 (146 pt)</t>
  </si>
  <si>
    <t>4.49 (220 pt)</t>
  </si>
  <si>
    <t>7.51 (174 pt)</t>
  </si>
  <si>
    <t>7.85 (299 pt)</t>
  </si>
  <si>
    <t>1119 pt</t>
  </si>
  <si>
    <t>PERLINI NICOLE</t>
  </si>
  <si>
    <r>
      <t xml:space="preserve">Venerdì 7 giugno </t>
    </r>
    <r>
      <rPr>
        <sz val="9"/>
        <rFont val="Verdana"/>
        <family val="2"/>
      </rPr>
      <t xml:space="preserve">in Sala don Ticozzi, </t>
    </r>
    <r>
      <rPr>
        <b/>
        <sz val="9"/>
        <rFont val="Verdana"/>
        <family val="2"/>
      </rPr>
      <t>dalle ore 9:00</t>
    </r>
    <r>
      <rPr>
        <sz val="9"/>
        <rFont val="Verdana"/>
        <family val="2"/>
      </rPr>
      <t xml:space="preserve">, si svolgeranno le premiazioni delle classi e degli studenti che si sono distinti in ambito scientifico, letterario, musicale e sportivo. </t>
    </r>
  </si>
  <si>
    <t>La mattina si svolgerà nel seguente modo:</t>
  </si>
  <si>
    <r>
      <t xml:space="preserve">      Partecipano tutte le classi del triennio </t>
    </r>
    <r>
      <rPr>
        <u/>
        <sz val="9"/>
        <rFont val="Verdana"/>
        <family val="2"/>
      </rPr>
      <t>tranne</t>
    </r>
    <r>
      <rPr>
        <sz val="9"/>
        <rFont val="Verdana"/>
        <family val="2"/>
      </rPr>
      <t xml:space="preserve"> 3D, 3F, 4A, 4F, 4G, 4M, 5F, 5G, 5M. </t>
    </r>
  </si>
  <si>
    <t xml:space="preserve">        Sono convocati per le premiazioni anche gli studenti: Moneta Edoardo (3D), Caruggi Viola e  Compagnoni Ilaria (4G), Valsecchi Filippo (4F), Febelli   Matteo (5F), Rossi Angelica (5G). </t>
  </si>
  <si>
    <t xml:space="preserve">Gli studenti scendono accompagnati dai docenti in servizio, che ne curano la sorveglianza, e rientrano nelle proprie classi al termine del turno di presenza previsto. </t>
  </si>
  <si>
    <t>(3D) Perlini Nicole (3D)Calabrò Matteo(5G) Proserpio Luca</t>
  </si>
  <si>
    <t xml:space="preserve"> ALUNNI CONVOCATI </t>
  </si>
  <si>
    <r>
      <t>·</t>
    </r>
    <r>
      <rPr>
        <sz val="7"/>
        <rFont val="Times New Roman"/>
        <family val="1"/>
      </rPr>
      <t xml:space="preserve">         </t>
    </r>
    <r>
      <rPr>
        <b/>
        <sz val="9"/>
        <rFont val="Verdana"/>
        <family val="2"/>
      </rPr>
      <t>dalle ore 9:00 alle ore 10.30       Premiazioni biennio</t>
    </r>
  </si>
  <si>
    <r>
      <t>·</t>
    </r>
    <r>
      <rPr>
        <sz val="7"/>
        <rFont val="Times New Roman"/>
        <family val="1"/>
      </rPr>
      <t xml:space="preserve">         </t>
    </r>
    <r>
      <rPr>
        <b/>
        <sz val="9"/>
        <rFont val="Verdana"/>
        <family val="2"/>
      </rPr>
      <t>dalle ore 11.15 alle 13:00           Premiazioni triennio</t>
    </r>
  </si>
  <si>
    <t>E’ convocata per la premiazione anche la studentessa Orso Beatrice (1B).</t>
  </si>
  <si>
    <r>
      <t xml:space="preserve">Partecipano tutte le classi del biennio </t>
    </r>
    <r>
      <rPr>
        <u/>
        <sz val="9"/>
        <rFont val="Verdana"/>
        <family val="2"/>
      </rPr>
      <t>tranne</t>
    </r>
    <r>
      <rPr>
        <sz val="9"/>
        <rFont val="Verdana"/>
        <family val="2"/>
      </rPr>
      <t xml:space="preserve"> 1B e 1G  </t>
    </r>
  </si>
  <si>
    <t>PENTATHLON DI ISTITUTO 2019</t>
  </si>
  <si>
    <t xml:space="preserve">2 C </t>
  </si>
  <si>
    <t xml:space="preserve">3 D </t>
  </si>
  <si>
    <t xml:space="preserve">5 F </t>
  </si>
  <si>
    <t>2160 pt</t>
  </si>
  <si>
    <t>15°</t>
  </si>
  <si>
    <t>26°</t>
  </si>
  <si>
    <t>7.60 (158 pt)</t>
  </si>
  <si>
    <t>4.25 (196 pt)</t>
  </si>
  <si>
    <t>7.76 (141 pt)</t>
  </si>
  <si>
    <t>8.46 (217 pt)</t>
  </si>
  <si>
    <t>83°</t>
  </si>
  <si>
    <t>897 pt</t>
  </si>
  <si>
    <t>100°   862</t>
  </si>
  <si>
    <t>100° 1848</t>
  </si>
  <si>
    <t>CAMILLA</t>
  </si>
  <si>
    <t>76°</t>
  </si>
  <si>
    <t>CASIRAGHI DANIELA</t>
  </si>
  <si>
    <t>HOCKEY</t>
  </si>
  <si>
    <t>Campionati Mondiali Juniores Barcellona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</si>
</sst>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4">
    <font>
      <sz val="10"/>
      <name val="Arial"/>
      <family val="2"/>
      <charset val="1"/>
    </font>
    <font>
      <sz val="14"/>
      <name val="Arial"/>
      <family val="2"/>
      <charset val="1"/>
    </font>
    <font>
      <sz val="12"/>
      <name val="Verdana"/>
      <family val="2"/>
      <charset val="1"/>
    </font>
    <font>
      <sz val="12"/>
      <color rgb="FF000000"/>
      <name val="Verdana"/>
      <family val="2"/>
      <charset val="1"/>
    </font>
    <font>
      <sz val="10"/>
      <name val="Verdana"/>
      <family val="2"/>
      <charset val="1"/>
    </font>
    <font>
      <sz val="10"/>
      <color rgb="FF000000"/>
      <name val="Verdana"/>
      <family val="2"/>
      <charset val="1"/>
    </font>
    <font>
      <sz val="40"/>
      <name val="Arial"/>
      <family val="2"/>
      <charset val="1"/>
    </font>
    <font>
      <b/>
      <sz val="18"/>
      <color rgb="FFFFFFFF"/>
      <name val="Arial"/>
      <family val="2"/>
      <charset val="1"/>
    </font>
    <font>
      <u/>
      <sz val="10"/>
      <color rgb="FF0000FF"/>
      <name val="Arial"/>
      <family val="2"/>
      <charset val="1"/>
    </font>
    <font>
      <b/>
      <sz val="11"/>
      <name val="Arial"/>
      <family val="2"/>
      <charset val="1"/>
    </font>
    <font>
      <b/>
      <sz val="26"/>
      <name val="Georgia"/>
      <family val="1"/>
      <charset val="1"/>
    </font>
    <font>
      <b/>
      <i/>
      <sz val="12"/>
      <name val="Calibri"/>
      <family val="2"/>
      <charset val="1"/>
    </font>
    <font>
      <sz val="12"/>
      <name val="Calibri"/>
      <family val="2"/>
      <charset val="1"/>
    </font>
    <font>
      <b/>
      <sz val="12"/>
      <name val="Calibri"/>
      <family val="2"/>
      <charset val="1"/>
    </font>
    <font>
      <sz val="18"/>
      <name val="Verdana"/>
      <family val="2"/>
      <charset val="1"/>
    </font>
    <font>
      <sz val="14"/>
      <name val="Verdana"/>
      <family val="2"/>
      <charset val="1"/>
    </font>
    <font>
      <sz val="16"/>
      <name val="Verdana"/>
      <family val="2"/>
      <charset val="1"/>
    </font>
    <font>
      <sz val="12"/>
      <color rgb="FF333333"/>
      <name val="Verdana"/>
      <family val="2"/>
      <charset val="1"/>
    </font>
    <font>
      <sz val="20"/>
      <name val="Verdana"/>
      <family val="2"/>
      <charset val="1"/>
    </font>
    <font>
      <sz val="18"/>
      <name val="Calibri"/>
      <family val="2"/>
      <charset val="1"/>
    </font>
    <font>
      <sz val="26"/>
      <name val="Arial"/>
      <family val="2"/>
      <charset val="1"/>
    </font>
    <font>
      <sz val="28"/>
      <color rgb="FFFF0000"/>
      <name val="Calibri"/>
      <family val="2"/>
      <charset val="1"/>
    </font>
    <font>
      <sz val="28"/>
      <color rgb="FF558ED5"/>
      <name val="Calibri"/>
      <family val="2"/>
      <charset val="1"/>
    </font>
    <font>
      <sz val="28"/>
      <color rgb="FF558ED5"/>
      <name val="Arial"/>
      <family val="2"/>
      <charset val="1"/>
    </font>
    <font>
      <b/>
      <sz val="18"/>
      <color rgb="FFFFFFFF"/>
      <name val="Verdana"/>
      <family val="2"/>
      <charset val="1"/>
    </font>
    <font>
      <sz val="18"/>
      <color rgb="FF000080"/>
      <name val="Verdana"/>
      <family val="2"/>
      <charset val="1"/>
    </font>
    <font>
      <sz val="18"/>
      <color rgb="FFFF0000"/>
      <name val="Verdana"/>
      <family val="2"/>
      <charset val="1"/>
    </font>
    <font>
      <sz val="18"/>
      <color rgb="FF000000"/>
      <name val="Verdana"/>
      <family val="2"/>
      <charset val="1"/>
    </font>
    <font>
      <sz val="18"/>
      <color rgb="FF000000"/>
      <name val="Arial"/>
      <family val="2"/>
      <charset val="1"/>
    </font>
    <font>
      <sz val="18"/>
      <color rgb="FFFF0000"/>
      <name val="Arial"/>
      <family val="2"/>
      <charset val="1"/>
    </font>
    <font>
      <sz val="18"/>
      <name val="Arial"/>
      <family val="2"/>
      <charset val="1"/>
    </font>
    <font>
      <sz val="18"/>
      <color rgb="FF000080"/>
      <name val="Arial"/>
      <family val="2"/>
      <charset val="1"/>
    </font>
    <font>
      <b/>
      <sz val="28"/>
      <name val="Verdana"/>
      <family val="2"/>
      <charset val="1"/>
    </font>
    <font>
      <b/>
      <sz val="11"/>
      <name val="Verdana"/>
      <family val="2"/>
      <charset val="1"/>
    </font>
    <font>
      <b/>
      <sz val="12"/>
      <name val="Verdana"/>
      <family val="2"/>
      <charset val="1"/>
    </font>
    <font>
      <i/>
      <sz val="18"/>
      <color rgb="FFFFFFFF"/>
      <name val="Verdana"/>
      <family val="2"/>
      <charset val="1"/>
    </font>
    <font>
      <b/>
      <sz val="9"/>
      <name val="Verdana"/>
      <family val="2"/>
      <charset val="1"/>
    </font>
    <font>
      <sz val="9"/>
      <name val="Verdana"/>
      <family val="2"/>
      <charset val="1"/>
    </font>
    <font>
      <b/>
      <sz val="16"/>
      <name val="Verdana"/>
      <family val="2"/>
      <charset val="1"/>
    </font>
    <font>
      <b/>
      <sz val="14"/>
      <name val="Verdana"/>
      <family val="2"/>
      <charset val="1"/>
    </font>
    <font>
      <sz val="60"/>
      <color rgb="FFFFFFFF"/>
      <name val="Comic Sans MS"/>
      <family val="4"/>
      <charset val="1"/>
    </font>
    <font>
      <sz val="72"/>
      <name val="Arial"/>
      <family val="2"/>
      <charset val="1"/>
    </font>
    <font>
      <sz val="72"/>
      <color rgb="FFFFFFFF"/>
      <name val="Comic Sans MS"/>
      <family val="4"/>
      <charset val="1"/>
    </font>
    <font>
      <sz val="200"/>
      <color rgb="FFFFFFFF"/>
      <name val="Monotype Corsiva"/>
      <family val="4"/>
      <charset val="1"/>
    </font>
    <font>
      <sz val="200"/>
      <color rgb="FFFFFF99"/>
      <name val="Monotype Corsiva"/>
      <family val="4"/>
      <charset val="1"/>
    </font>
    <font>
      <sz val="200"/>
      <color rgb="FFFF99CC"/>
      <name val="Monotype Corsiva"/>
      <family val="4"/>
      <charset val="1"/>
    </font>
    <font>
      <sz val="10"/>
      <name val="Arial"/>
      <family val="2"/>
      <charset val="1"/>
    </font>
    <font>
      <sz val="9"/>
      <name val="Inherit"/>
    </font>
    <font>
      <b/>
      <sz val="9"/>
      <color rgb="FF000000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sz val="9"/>
      <name val="Symbol"/>
      <family val="1"/>
      <charset val="2"/>
    </font>
    <font>
      <sz val="7"/>
      <name val="Times New Roman"/>
      <family val="1"/>
    </font>
    <font>
      <u/>
      <sz val="9"/>
      <name val="Verdana"/>
      <family val="2"/>
    </font>
  </fonts>
  <fills count="18">
    <fill>
      <patternFill patternType="none"/>
    </fill>
    <fill>
      <patternFill patternType="gray125"/>
    </fill>
    <fill>
      <patternFill patternType="solid">
        <fgColor rgb="FF92D050"/>
        <bgColor rgb="FF93CDDD"/>
      </patternFill>
    </fill>
    <fill>
      <patternFill patternType="solid">
        <fgColor rgb="FF376092"/>
        <bgColor rgb="FF333399"/>
      </patternFill>
    </fill>
    <fill>
      <patternFill patternType="solid">
        <fgColor rgb="FFFF00FF"/>
        <bgColor rgb="FFFF00FF"/>
      </patternFill>
    </fill>
    <fill>
      <patternFill patternType="solid">
        <fgColor rgb="FF339966"/>
        <bgColor rgb="FF00808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93CDDD"/>
        <bgColor rgb="FF99CCFF"/>
      </patternFill>
    </fill>
    <fill>
      <patternFill patternType="solid">
        <fgColor rgb="FFFF99CC"/>
        <bgColor rgb="FFFF8080"/>
      </patternFill>
    </fill>
    <fill>
      <patternFill patternType="solid">
        <fgColor rgb="FF99CCFF"/>
        <bgColor rgb="FF93CDDD"/>
      </patternFill>
    </fill>
    <fill>
      <patternFill patternType="solid">
        <fgColor rgb="FFFF0000"/>
        <bgColor rgb="FF993300"/>
      </patternFill>
    </fill>
    <fill>
      <patternFill patternType="solid">
        <fgColor rgb="FF808080"/>
        <bgColor rgb="FF969696"/>
      </patternFill>
    </fill>
    <fill>
      <patternFill patternType="solid">
        <fgColor rgb="FF808000"/>
        <bgColor rgb="FF808080"/>
      </patternFill>
    </fill>
    <fill>
      <patternFill patternType="solid">
        <fgColor rgb="FF003366"/>
        <bgColor rgb="FF333399"/>
      </patternFill>
    </fill>
    <fill>
      <patternFill patternType="solid">
        <fgColor rgb="FF008000"/>
        <bgColor rgb="FF008080"/>
      </patternFill>
    </fill>
    <fill>
      <patternFill patternType="solid">
        <fgColor rgb="FF0000FF"/>
        <bgColor rgb="FF0000FF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8" fillId="0" borderId="0" applyBorder="0" applyProtection="0"/>
    <xf numFmtId="0" fontId="46" fillId="0" borderId="0"/>
  </cellStyleXfs>
  <cellXfs count="223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/>
    <xf numFmtId="0" fontId="2" fillId="2" borderId="0" xfId="0" applyFont="1" applyFill="1"/>
    <xf numFmtId="0" fontId="4" fillId="2" borderId="1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vertical="center"/>
    </xf>
    <xf numFmtId="0" fontId="5" fillId="2" borderId="1" xfId="2" applyFont="1" applyFill="1" applyBorder="1" applyAlignment="1">
      <alignment vertical="center"/>
    </xf>
    <xf numFmtId="0" fontId="5" fillId="2" borderId="2" xfId="2" applyFont="1" applyFill="1" applyBorder="1" applyAlignment="1">
      <alignment vertical="center"/>
    </xf>
    <xf numFmtId="0" fontId="4" fillId="2" borderId="3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vertical="center"/>
    </xf>
    <xf numFmtId="0" fontId="6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wrapText="1"/>
    </xf>
    <xf numFmtId="0" fontId="8" fillId="0" borderId="0" xfId="1" applyFont="1" applyBorder="1" applyAlignment="1" applyProtection="1"/>
    <xf numFmtId="0" fontId="9" fillId="0" borderId="0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vertical="center" wrapText="1"/>
    </xf>
    <xf numFmtId="0" fontId="12" fillId="0" borderId="8" xfId="0" applyFont="1" applyBorder="1" applyAlignment="1">
      <alignment wrapText="1"/>
    </xf>
    <xf numFmtId="0" fontId="12" fillId="0" borderId="9" xfId="0" applyFont="1" applyBorder="1" applyAlignment="1">
      <alignment wrapText="1"/>
    </xf>
    <xf numFmtId="0" fontId="12" fillId="0" borderId="0" xfId="0" applyFont="1" applyAlignment="1">
      <alignment wrapText="1"/>
    </xf>
    <xf numFmtId="0" fontId="12" fillId="0" borderId="1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2" fillId="0" borderId="4" xfId="0" applyFont="1" applyBorder="1" applyAlignment="1">
      <alignment wrapText="1"/>
    </xf>
    <xf numFmtId="0" fontId="12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3" fillId="0" borderId="5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12" fillId="0" borderId="12" xfId="0" applyFont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4" fillId="0" borderId="0" xfId="0" applyFont="1" applyBorder="1" applyAlignment="1">
      <alignment horizontal="right" vertical="center"/>
    </xf>
    <xf numFmtId="0" fontId="14" fillId="6" borderId="0" xfId="0" applyFont="1" applyFill="1" applyBorder="1" applyAlignment="1">
      <alignment horizontal="center" vertical="center"/>
    </xf>
    <xf numFmtId="0" fontId="14" fillId="7" borderId="0" xfId="0" applyFont="1" applyFill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0" fontId="14" fillId="6" borderId="13" xfId="0" applyFont="1" applyFill="1" applyBorder="1" applyAlignment="1">
      <alignment horizontal="center" vertical="center"/>
    </xf>
    <xf numFmtId="0" fontId="16" fillId="8" borderId="14" xfId="1" applyFont="1" applyFill="1" applyBorder="1" applyAlignment="1" applyProtection="1">
      <alignment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18" fillId="9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9" borderId="0" xfId="0" applyFont="1" applyFill="1" applyBorder="1" applyAlignment="1">
      <alignment horizontal="left" vertical="center"/>
    </xf>
    <xf numFmtId="0" fontId="19" fillId="9" borderId="0" xfId="0" applyFont="1" applyFill="1" applyBorder="1" applyAlignment="1">
      <alignment horizontal="center" vertical="center"/>
    </xf>
    <xf numFmtId="0" fontId="14" fillId="10" borderId="0" xfId="0" applyFont="1" applyFill="1" applyBorder="1" applyAlignment="1">
      <alignment horizontal="left" vertical="center"/>
    </xf>
    <xf numFmtId="0" fontId="19" fillId="10" borderId="0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24" fillId="11" borderId="0" xfId="0" applyFont="1" applyFill="1" applyBorder="1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14" fillId="0" borderId="1" xfId="0" applyFont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vertical="center"/>
    </xf>
    <xf numFmtId="0" fontId="2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vertical="center"/>
    </xf>
    <xf numFmtId="0" fontId="28" fillId="0" borderId="1" xfId="0" applyFont="1" applyBorder="1"/>
    <xf numFmtId="0" fontId="14" fillId="0" borderId="1" xfId="0" applyFont="1" applyBorder="1" applyAlignment="1">
      <alignment horizontal="center" vertical="center"/>
    </xf>
    <xf numFmtId="0" fontId="27" fillId="0" borderId="1" xfId="0" applyFont="1" applyBorder="1" applyAlignment="1" applyProtection="1">
      <alignment horizontal="center" vertical="center"/>
    </xf>
    <xf numFmtId="0" fontId="27" fillId="0" borderId="1" xfId="0" applyFont="1" applyBorder="1" applyAlignment="1" applyProtection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 applyProtection="1">
      <alignment horizontal="center" vertical="center"/>
    </xf>
    <xf numFmtId="0" fontId="27" fillId="0" borderId="0" xfId="0" applyFont="1" applyBorder="1" applyAlignment="1" applyProtection="1">
      <alignment vertical="center"/>
    </xf>
    <xf numFmtId="0" fontId="26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vertical="center"/>
    </xf>
    <xf numFmtId="0" fontId="27" fillId="0" borderId="1" xfId="0" applyFont="1" applyBorder="1" applyAlignment="1" applyProtection="1">
      <alignment horizontal="center"/>
    </xf>
    <xf numFmtId="0" fontId="27" fillId="0" borderId="1" xfId="0" applyFont="1" applyBorder="1" applyAlignment="1" applyProtection="1">
      <alignment horizontal="left"/>
    </xf>
    <xf numFmtId="0" fontId="27" fillId="0" borderId="1" xfId="0" applyFont="1" applyBorder="1" applyProtection="1"/>
    <xf numFmtId="0" fontId="26" fillId="0" borderId="1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vertical="center"/>
    </xf>
    <xf numFmtId="0" fontId="14" fillId="0" borderId="2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6" xfId="0" applyFont="1" applyBorder="1" applyAlignment="1">
      <alignment vertical="center"/>
    </xf>
    <xf numFmtId="0" fontId="14" fillId="0" borderId="16" xfId="0" applyFont="1" applyBorder="1" applyAlignment="1">
      <alignment horizontal="left" vertical="center"/>
    </xf>
    <xf numFmtId="0" fontId="30" fillId="0" borderId="0" xfId="0" applyFont="1" applyBorder="1"/>
    <xf numFmtId="0" fontId="30" fillId="0" borderId="0" xfId="0" applyFont="1" applyBorder="1" applyAlignment="1">
      <alignment horizontal="center"/>
    </xf>
    <xf numFmtId="0" fontId="31" fillId="0" borderId="0" xfId="0" applyFont="1" applyBorder="1"/>
    <xf numFmtId="0" fontId="30" fillId="0" borderId="0" xfId="0" applyFont="1" applyBorder="1" applyAlignment="1">
      <alignment vertical="center"/>
    </xf>
    <xf numFmtId="0" fontId="30" fillId="0" borderId="1" xfId="0" applyFont="1" applyBorder="1"/>
    <xf numFmtId="0" fontId="24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11" xfId="0" applyFont="1" applyBorder="1" applyAlignment="1">
      <alignment horizontal="center" vertical="center" textRotation="255"/>
    </xf>
    <xf numFmtId="0" fontId="36" fillId="0" borderId="19" xfId="0" applyFont="1" applyBorder="1" applyAlignment="1">
      <alignment horizontal="center" vertical="center" textRotation="255"/>
    </xf>
    <xf numFmtId="0" fontId="36" fillId="0" borderId="20" xfId="0" applyFont="1" applyBorder="1" applyAlignment="1">
      <alignment horizontal="center" vertical="center" textRotation="255"/>
    </xf>
    <xf numFmtId="0" fontId="36" fillId="0" borderId="21" xfId="0" applyFont="1" applyBorder="1" applyAlignment="1">
      <alignment horizontal="center" vertical="center" textRotation="255"/>
    </xf>
    <xf numFmtId="0" fontId="36" fillId="0" borderId="0" xfId="0" applyFont="1" applyBorder="1" applyAlignment="1">
      <alignment horizontal="center" vertical="center" textRotation="255"/>
    </xf>
    <xf numFmtId="0" fontId="37" fillId="0" borderId="0" xfId="0" applyFont="1" applyAlignment="1">
      <alignment vertical="center"/>
    </xf>
    <xf numFmtId="0" fontId="15" fillId="0" borderId="22" xfId="0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8" fillId="0" borderId="3" xfId="0" applyFont="1" applyBorder="1" applyAlignment="1">
      <alignment horizontal="center" vertical="center"/>
    </xf>
    <xf numFmtId="0" fontId="39" fillId="0" borderId="2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34" fillId="7" borderId="0" xfId="0" applyFont="1" applyFill="1" applyBorder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16" fillId="7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39" fillId="7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36" fillId="0" borderId="7" xfId="0" applyFont="1" applyBorder="1" applyAlignment="1">
      <alignment horizontal="center" vertical="center" textRotation="255"/>
    </xf>
    <xf numFmtId="0" fontId="39" fillId="0" borderId="22" xfId="0" applyFont="1" applyBorder="1" applyAlignment="1">
      <alignment horizontal="center" vertical="center"/>
    </xf>
    <xf numFmtId="0" fontId="39" fillId="7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34" fillId="0" borderId="25" xfId="0" applyFont="1" applyBorder="1" applyAlignment="1">
      <alignment horizontal="center" vertical="center"/>
    </xf>
    <xf numFmtId="0" fontId="2" fillId="7" borderId="0" xfId="0" applyFont="1" applyFill="1" applyAlignment="1">
      <alignment vertical="center"/>
    </xf>
    <xf numFmtId="0" fontId="15" fillId="7" borderId="0" xfId="0" applyFont="1" applyFill="1" applyAlignment="1">
      <alignment horizontal="center" vertical="center"/>
    </xf>
    <xf numFmtId="0" fontId="4" fillId="7" borderId="0" xfId="0" applyFont="1" applyFill="1" applyAlignment="1">
      <alignment vertical="center"/>
    </xf>
    <xf numFmtId="0" fontId="16" fillId="7" borderId="0" xfId="0" applyFont="1" applyFill="1" applyAlignment="1">
      <alignment horizontal="center" vertical="center"/>
    </xf>
    <xf numFmtId="0" fontId="0" fillId="0" borderId="0" xfId="0" applyBorder="1"/>
    <xf numFmtId="0" fontId="41" fillId="0" borderId="0" xfId="0" applyFont="1" applyBorder="1"/>
    <xf numFmtId="0" fontId="43" fillId="0" borderId="0" xfId="0" applyFont="1" applyBorder="1" applyAlignment="1">
      <alignment horizontal="center"/>
    </xf>
    <xf numFmtId="0" fontId="44" fillId="0" borderId="0" xfId="0" applyFont="1" applyBorder="1" applyAlignment="1">
      <alignment horizontal="center"/>
    </xf>
    <xf numFmtId="0" fontId="44" fillId="7" borderId="0" xfId="0" applyFont="1" applyFill="1" applyBorder="1" applyAlignment="1">
      <alignment horizontal="center"/>
    </xf>
    <xf numFmtId="0" fontId="0" fillId="7" borderId="0" xfId="0" applyFill="1" applyBorder="1"/>
    <xf numFmtId="0" fontId="45" fillId="0" borderId="0" xfId="0" applyFont="1" applyBorder="1" applyAlignment="1">
      <alignment horizontal="center"/>
    </xf>
    <xf numFmtId="0" fontId="28" fillId="0" borderId="0" xfId="0" applyFont="1" applyBorder="1"/>
    <xf numFmtId="0" fontId="29" fillId="0" borderId="0" xfId="0" applyFont="1" applyBorder="1" applyAlignment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center"/>
    </xf>
    <xf numFmtId="0" fontId="27" fillId="0" borderId="0" xfId="0" applyFont="1" applyBorder="1" applyAlignment="1" applyProtection="1">
      <alignment horizontal="left"/>
    </xf>
    <xf numFmtId="0" fontId="27" fillId="0" borderId="0" xfId="0" applyFont="1" applyBorder="1" applyProtection="1"/>
    <xf numFmtId="0" fontId="1" fillId="0" borderId="0" xfId="2" applyFont="1" applyBorder="1" applyAlignment="1">
      <alignment horizontal="center"/>
    </xf>
    <xf numFmtId="0" fontId="48" fillId="0" borderId="0" xfId="0" applyFont="1" applyBorder="1"/>
    <xf numFmtId="0" fontId="48" fillId="0" borderId="0" xfId="0" applyFont="1" applyBorder="1" applyAlignment="1">
      <alignment horizontal="justify"/>
    </xf>
    <xf numFmtId="0" fontId="49" fillId="0" borderId="0" xfId="0" applyFont="1" applyBorder="1" applyAlignment="1">
      <alignment horizontal="justify"/>
    </xf>
    <xf numFmtId="0" fontId="50" fillId="0" borderId="0" xfId="0" applyFont="1" applyBorder="1" applyAlignment="1">
      <alignment horizontal="justify"/>
    </xf>
    <xf numFmtId="0" fontId="5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2" applyFont="1" applyBorder="1" applyAlignment="1"/>
    <xf numFmtId="0" fontId="1" fillId="0" borderId="0" xfId="2" applyFont="1" applyBorder="1" applyAlignment="1">
      <alignment horizontal="left"/>
    </xf>
    <xf numFmtId="0" fontId="1" fillId="0" borderId="0" xfId="2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2" applyFont="1" applyBorder="1" applyAlignment="1">
      <alignment horizontal="center"/>
    </xf>
    <xf numFmtId="0" fontId="47" fillId="17" borderId="0" xfId="0" applyFont="1" applyFill="1" applyBorder="1" applyAlignment="1">
      <alignment horizontal="center" vertical="center" wrapText="1"/>
    </xf>
    <xf numFmtId="0" fontId="16" fillId="0" borderId="0" xfId="1" applyFont="1" applyFill="1" applyBorder="1" applyAlignment="1" applyProtection="1">
      <alignment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8" fillId="9" borderId="1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16" fillId="8" borderId="14" xfId="1" applyFont="1" applyFill="1" applyBorder="1" applyAlignment="1" applyProtection="1">
      <alignment horizontal="center" vertical="center" wrapText="1"/>
    </xf>
    <xf numFmtId="0" fontId="16" fillId="9" borderId="1" xfId="0" applyFont="1" applyFill="1" applyBorder="1" applyAlignment="1">
      <alignment horizontal="left" vertical="center"/>
    </xf>
    <xf numFmtId="0" fontId="16" fillId="9" borderId="1" xfId="0" applyFont="1" applyFill="1" applyBorder="1" applyAlignment="1">
      <alignment horizontal="center" vertical="center"/>
    </xf>
    <xf numFmtId="0" fontId="16" fillId="0" borderId="14" xfId="1" applyFont="1" applyFill="1" applyBorder="1" applyAlignment="1" applyProtection="1">
      <alignment vertical="center" wrapText="1"/>
    </xf>
    <xf numFmtId="0" fontId="16" fillId="0" borderId="14" xfId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2" fillId="2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4" fillId="6" borderId="0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4" fillId="11" borderId="0" xfId="0" applyFont="1" applyFill="1" applyBorder="1" applyAlignment="1">
      <alignment horizontal="center" vertical="center"/>
    </xf>
    <xf numFmtId="0" fontId="7" fillId="11" borderId="0" xfId="0" applyFont="1" applyFill="1" applyBorder="1" applyAlignment="1">
      <alignment horizontal="center"/>
    </xf>
    <xf numFmtId="0" fontId="32" fillId="0" borderId="4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24" fillId="12" borderId="17" xfId="0" applyFont="1" applyFill="1" applyBorder="1" applyAlignment="1">
      <alignment horizontal="center" vertical="center"/>
    </xf>
    <xf numFmtId="0" fontId="35" fillId="12" borderId="18" xfId="0" applyFont="1" applyFill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0" fontId="40" fillId="13" borderId="0" xfId="0" applyFont="1" applyFill="1" applyBorder="1" applyAlignment="1">
      <alignment horizontal="center"/>
    </xf>
    <xf numFmtId="0" fontId="42" fillId="13" borderId="0" xfId="0" applyFont="1" applyFill="1" applyBorder="1" applyAlignment="1">
      <alignment horizontal="center"/>
    </xf>
    <xf numFmtId="0" fontId="43" fillId="13" borderId="0" xfId="0" applyFont="1" applyFill="1" applyBorder="1" applyAlignment="1">
      <alignment horizontal="center"/>
    </xf>
    <xf numFmtId="0" fontId="40" fillId="14" borderId="0" xfId="0" applyFont="1" applyFill="1" applyBorder="1" applyAlignment="1">
      <alignment horizontal="center"/>
    </xf>
    <xf numFmtId="0" fontId="42" fillId="14" borderId="0" xfId="0" applyFont="1" applyFill="1" applyBorder="1" applyAlignment="1">
      <alignment horizontal="center"/>
    </xf>
    <xf numFmtId="0" fontId="43" fillId="14" borderId="0" xfId="0" applyFont="1" applyFill="1" applyBorder="1" applyAlignment="1">
      <alignment horizontal="center"/>
    </xf>
    <xf numFmtId="0" fontId="7" fillId="15" borderId="0" xfId="0" applyFont="1" applyFill="1" applyBorder="1" applyAlignment="1">
      <alignment horizontal="center"/>
    </xf>
    <xf numFmtId="0" fontId="7" fillId="16" borderId="0" xfId="0" applyFont="1" applyFill="1" applyBorder="1" applyAlignment="1">
      <alignment horizontal="center"/>
    </xf>
    <xf numFmtId="0" fontId="11" fillId="0" borderId="1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</cellXfs>
  <cellStyles count="3">
    <cellStyle name="Collegamento ipertestuale" xfId="1" builtinId="8"/>
    <cellStyle name="Normale" xfId="0" builtinId="0"/>
    <cellStyle name="Testo descrittivo" xfId="2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3C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558ED5"/>
      <rgbColor rgb="FF33CCCC"/>
      <rgbColor rgb="FF92D050"/>
      <rgbColor rgb="FFFFCC00"/>
      <rgbColor rgb="FFFF9900"/>
      <rgbColor rgb="FFFF6600"/>
      <rgbColor rgb="FF376092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0</xdr:col>
      <xdr:colOff>9525</xdr:colOff>
      <xdr:row>13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9825"/>
          <a:ext cx="9525" cy="95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352440</xdr:colOff>
      <xdr:row>0</xdr:row>
      <xdr:rowOff>0</xdr:rowOff>
    </xdr:from>
    <xdr:to>
      <xdr:col>9</xdr:col>
      <xdr:colOff>484920</xdr:colOff>
      <xdr:row>19</xdr:row>
      <xdr:rowOff>8640</xdr:rowOff>
    </xdr:to>
    <xdr:pic>
      <xdr:nvPicPr>
        <xdr:cNvPr id="2" name="Immagini 1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800800" y="0"/>
          <a:ext cx="3193200" cy="31935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0</xdr:col>
      <xdr:colOff>19080</xdr:colOff>
      <xdr:row>0</xdr:row>
      <xdr:rowOff>47520</xdr:rowOff>
    </xdr:from>
    <xdr:to>
      <xdr:col>4</xdr:col>
      <xdr:colOff>199440</xdr:colOff>
      <xdr:row>29</xdr:row>
      <xdr:rowOff>84960</xdr:rowOff>
    </xdr:to>
    <xdr:pic>
      <xdr:nvPicPr>
        <xdr:cNvPr id="3" name="Immagini 2"/>
        <xdr:cNvPicPr/>
      </xdr:nvPicPr>
      <xdr:blipFill>
        <a:blip xmlns:r="http://schemas.openxmlformats.org/officeDocument/2006/relationships" r:embed="rId2" cstate="print"/>
        <a:stretch/>
      </xdr:blipFill>
      <xdr:spPr>
        <a:xfrm>
          <a:off x="19080" y="47520"/>
          <a:ext cx="2628720" cy="6758280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285749</xdr:rowOff>
    </xdr:from>
    <xdr:to>
      <xdr:col>13</xdr:col>
      <xdr:colOff>328083</xdr:colOff>
      <xdr:row>52</xdr:row>
      <xdr:rowOff>0</xdr:rowOff>
    </xdr:to>
    <xdr:pic>
      <xdr:nvPicPr>
        <xdr:cNvPr id="2" name="Immagine 1" descr="penta fem 2019 prime 20 clas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73749"/>
          <a:ext cx="16774583" cy="942975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53</xdr:row>
      <xdr:rowOff>285749</xdr:rowOff>
    </xdr:from>
    <xdr:to>
      <xdr:col>13</xdr:col>
      <xdr:colOff>613832</xdr:colOff>
      <xdr:row>87</xdr:row>
      <xdr:rowOff>148166</xdr:rowOff>
    </xdr:to>
    <xdr:pic>
      <xdr:nvPicPr>
        <xdr:cNvPr id="3" name="Immagine 2" descr="penta mas 2019 primi 20 clas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15874999"/>
          <a:ext cx="17060332" cy="95779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8</xdr:row>
      <xdr:rowOff>0</xdr:rowOff>
    </xdr:from>
    <xdr:to>
      <xdr:col>2</xdr:col>
      <xdr:colOff>304200</xdr:colOff>
      <xdr:row>9</xdr:row>
      <xdr:rowOff>142200</xdr:rowOff>
    </xdr:to>
    <xdr:sp macro="" textlink="">
      <xdr:nvSpPr>
        <xdr:cNvPr id="2" name="CustomShape 1"/>
        <xdr:cNvSpPr/>
      </xdr:nvSpPr>
      <xdr:spPr>
        <a:xfrm>
          <a:off x="3174120" y="2876400"/>
          <a:ext cx="304200" cy="304200"/>
        </a:xfrm>
        <a:prstGeom prst="rect">
          <a:avLst/>
        </a:prstGeom>
        <a:noFill/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304200</xdr:colOff>
      <xdr:row>9</xdr:row>
      <xdr:rowOff>142200</xdr:rowOff>
    </xdr:to>
    <xdr:sp macro="" textlink="">
      <xdr:nvSpPr>
        <xdr:cNvPr id="3" name="CustomShape 1"/>
        <xdr:cNvSpPr/>
      </xdr:nvSpPr>
      <xdr:spPr>
        <a:xfrm>
          <a:off x="5408280" y="2876400"/>
          <a:ext cx="304200" cy="304200"/>
        </a:xfrm>
        <a:prstGeom prst="rect">
          <a:avLst/>
        </a:prstGeom>
        <a:noFill/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59400</xdr:colOff>
      <xdr:row>8</xdr:row>
      <xdr:rowOff>59400</xdr:rowOff>
    </xdr:from>
    <xdr:to>
      <xdr:col>4</xdr:col>
      <xdr:colOff>23040</xdr:colOff>
      <xdr:row>36</xdr:row>
      <xdr:rowOff>118080</xdr:rowOff>
    </xdr:to>
    <xdr:pic>
      <xdr:nvPicPr>
        <xdr:cNvPr id="4" name="Immagine 5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59400" y="2935800"/>
          <a:ext cx="6351480" cy="4716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83520</xdr:colOff>
      <xdr:row>8</xdr:row>
      <xdr:rowOff>71280</xdr:rowOff>
    </xdr:from>
    <xdr:to>
      <xdr:col>6</xdr:col>
      <xdr:colOff>908640</xdr:colOff>
      <xdr:row>36</xdr:row>
      <xdr:rowOff>129960</xdr:rowOff>
    </xdr:to>
    <xdr:pic>
      <xdr:nvPicPr>
        <xdr:cNvPr id="5" name="Immagine 7"/>
        <xdr:cNvPicPr/>
      </xdr:nvPicPr>
      <xdr:blipFill>
        <a:blip xmlns:r="http://schemas.openxmlformats.org/officeDocument/2006/relationships" r:embed="rId2" cstate="print"/>
        <a:stretch/>
      </xdr:blipFill>
      <xdr:spPr>
        <a:xfrm>
          <a:off x="6471360" y="2947680"/>
          <a:ext cx="6014880" cy="47163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zoomScale="90" zoomScaleNormal="90" workbookViewId="0">
      <selection activeCell="A23" sqref="A23"/>
    </sheetView>
  </sheetViews>
  <sheetFormatPr defaultColWidth="9.140625" defaultRowHeight="12.75"/>
  <cols>
    <col min="1" max="1" width="95.42578125" style="155" customWidth="1"/>
    <col min="2" max="1025" width="8.7109375" style="155" customWidth="1"/>
    <col min="1026" max="16384" width="9.140625" style="155"/>
  </cols>
  <sheetData>
    <row r="1" spans="1:3" ht="18">
      <c r="A1" s="169" t="s">
        <v>389</v>
      </c>
    </row>
    <row r="2" spans="1:3" ht="10.5" customHeight="1">
      <c r="A2" s="169"/>
      <c r="C2" s="1"/>
    </row>
    <row r="3" spans="1:3" ht="18">
      <c r="A3" s="169" t="s">
        <v>0</v>
      </c>
      <c r="C3" s="1"/>
    </row>
    <row r="4" spans="1:3" ht="15">
      <c r="A4" s="170"/>
      <c r="C4" s="2"/>
    </row>
    <row r="5" spans="1:3" ht="12.75" customHeight="1">
      <c r="A5" s="171"/>
      <c r="C5" s="2"/>
    </row>
    <row r="6" spans="1:3" ht="23.25">
      <c r="A6" s="172" t="s">
        <v>383</v>
      </c>
      <c r="C6" s="2"/>
    </row>
    <row r="7" spans="1:3" ht="11.25" customHeight="1">
      <c r="A7" s="173"/>
      <c r="C7" s="1"/>
    </row>
    <row r="8" spans="1:3" ht="15">
      <c r="A8" s="173" t="s">
        <v>384</v>
      </c>
      <c r="C8" s="3"/>
    </row>
    <row r="9" spans="1:3" ht="15">
      <c r="A9" s="173"/>
      <c r="C9" s="1"/>
    </row>
    <row r="10" spans="1:3" s="175" customFormat="1">
      <c r="A10" s="174" t="s">
        <v>390</v>
      </c>
    </row>
    <row r="11" spans="1:3" s="175" customFormat="1">
      <c r="A11" s="173" t="s">
        <v>393</v>
      </c>
    </row>
    <row r="12" spans="1:3" s="175" customFormat="1">
      <c r="A12" s="155" t="s">
        <v>392</v>
      </c>
    </row>
    <row r="13" spans="1:3">
      <c r="A13" s="174" t="s">
        <v>391</v>
      </c>
    </row>
    <row r="14" spans="1:3">
      <c r="A14" s="172"/>
    </row>
    <row r="15" spans="1:3">
      <c r="A15" s="173" t="s">
        <v>385</v>
      </c>
    </row>
    <row r="16" spans="1:3" ht="23.25">
      <c r="A16" s="173" t="s">
        <v>386</v>
      </c>
    </row>
    <row r="17" spans="1:1">
      <c r="A17" s="173" t="s">
        <v>388</v>
      </c>
    </row>
    <row r="18" spans="1:1">
      <c r="A18" s="173"/>
    </row>
    <row r="19" spans="1:1" ht="23.25">
      <c r="A19" s="173" t="s">
        <v>387</v>
      </c>
    </row>
    <row r="20" spans="1:1" ht="18">
      <c r="A20" s="169"/>
    </row>
    <row r="21" spans="1:1" ht="18">
      <c r="A21" s="169"/>
    </row>
    <row r="22" spans="1:1" ht="18">
      <c r="A22" s="169"/>
    </row>
    <row r="23" spans="1:1" ht="18">
      <c r="A23" s="176"/>
    </row>
    <row r="24" spans="1:1" ht="18">
      <c r="A24" s="176"/>
    </row>
    <row r="25" spans="1:1" ht="18">
      <c r="A25" s="177"/>
    </row>
    <row r="26" spans="1:1" s="179" customFormat="1" ht="18">
      <c r="A26" s="178"/>
    </row>
    <row r="27" spans="1:1" ht="18">
      <c r="A27" s="169"/>
    </row>
    <row r="28" spans="1:1" ht="18">
      <c r="A28" s="169"/>
    </row>
    <row r="29" spans="1:1" ht="18">
      <c r="A29" s="169"/>
    </row>
    <row r="30" spans="1:1" ht="18">
      <c r="A30" s="169"/>
    </row>
    <row r="31" spans="1:1" ht="18">
      <c r="A31" s="169"/>
    </row>
    <row r="32" spans="1:1">
      <c r="A32" s="180"/>
    </row>
    <row r="33" spans="1:1">
      <c r="A33" s="180"/>
    </row>
    <row r="34" spans="1:1" ht="18">
      <c r="A34" s="169"/>
    </row>
    <row r="35" spans="1:1" ht="18">
      <c r="A35" s="169"/>
    </row>
    <row r="36" spans="1:1" ht="18">
      <c r="A36" s="169"/>
    </row>
  </sheetData>
  <pageMargins left="0.74791666666666701" right="0.74791666666666701" top="0.98402777777777795" bottom="0.98402777777777795" header="0.51180555555555496" footer="0.51180555555555496"/>
  <pageSetup paperSize="9" scale="85" firstPageNumber="0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K12"/>
  <sheetViews>
    <sheetView zoomScale="90" zoomScaleNormal="90" workbookViewId="0">
      <selection activeCell="D17" sqref="D17"/>
    </sheetView>
  </sheetViews>
  <sheetFormatPr defaultRowHeight="22.5"/>
  <cols>
    <col min="1" max="1" width="16.85546875" style="69" customWidth="1"/>
    <col min="2" max="2" width="24.42578125" style="69" customWidth="1"/>
    <col min="3" max="3" width="27" style="48" customWidth="1"/>
    <col min="4" max="4" width="30" style="48" customWidth="1"/>
    <col min="5" max="5" width="44.85546875" style="48" customWidth="1"/>
    <col min="6" max="6" width="52.28515625" style="69" customWidth="1"/>
    <col min="7" max="1025" width="9" style="69" customWidth="1"/>
  </cols>
  <sheetData>
    <row r="2" spans="1:6" s="71" customFormat="1">
      <c r="A2" s="204" t="s">
        <v>166</v>
      </c>
      <c r="B2" s="204"/>
      <c r="C2" s="204"/>
      <c r="D2" s="204"/>
      <c r="E2" s="204"/>
      <c r="F2" s="204"/>
    </row>
    <row r="3" spans="1:6" s="71" customFormat="1">
      <c r="A3" s="204" t="s">
        <v>209</v>
      </c>
      <c r="B3" s="204"/>
      <c r="C3" s="204"/>
      <c r="D3" s="204"/>
      <c r="E3" s="204"/>
      <c r="F3" s="204"/>
    </row>
    <row r="5" spans="1:6">
      <c r="A5" s="91" t="s">
        <v>3</v>
      </c>
      <c r="B5" s="92" t="s">
        <v>210</v>
      </c>
      <c r="C5" s="93" t="s">
        <v>211</v>
      </c>
      <c r="D5" s="76" t="s">
        <v>199</v>
      </c>
      <c r="E5" s="81" t="s">
        <v>196</v>
      </c>
      <c r="F5" s="90" t="s">
        <v>212</v>
      </c>
    </row>
    <row r="6" spans="1:6">
      <c r="A6" s="91" t="s">
        <v>10</v>
      </c>
      <c r="B6" s="92" t="s">
        <v>213</v>
      </c>
      <c r="C6" s="93" t="s">
        <v>214</v>
      </c>
      <c r="D6" s="76" t="s">
        <v>170</v>
      </c>
      <c r="E6" s="81" t="s">
        <v>191</v>
      </c>
      <c r="F6" s="94"/>
    </row>
    <row r="7" spans="1:6">
      <c r="A7" s="78" t="s">
        <v>215</v>
      </c>
      <c r="B7" s="79" t="s">
        <v>216</v>
      </c>
      <c r="C7" s="88" t="s">
        <v>217</v>
      </c>
      <c r="D7" s="81" t="s">
        <v>218</v>
      </c>
      <c r="E7" s="76" t="s">
        <v>219</v>
      </c>
      <c r="F7" s="77"/>
    </row>
    <row r="8" spans="1:6">
      <c r="A8" s="91" t="s">
        <v>220</v>
      </c>
      <c r="B8" s="92" t="s">
        <v>221</v>
      </c>
      <c r="C8" s="93" t="s">
        <v>222</v>
      </c>
      <c r="D8" s="76" t="s">
        <v>188</v>
      </c>
      <c r="E8" s="77" t="s">
        <v>172</v>
      </c>
      <c r="F8" s="77"/>
    </row>
    <row r="9" spans="1:6">
      <c r="A9" s="78" t="s">
        <v>223</v>
      </c>
      <c r="B9" s="79" t="s">
        <v>224</v>
      </c>
      <c r="C9" s="79" t="s">
        <v>225</v>
      </c>
      <c r="D9" s="95" t="s">
        <v>180</v>
      </c>
      <c r="E9" s="81"/>
      <c r="F9" s="77"/>
    </row>
    <row r="10" spans="1:6">
      <c r="A10" s="96" t="s">
        <v>226</v>
      </c>
      <c r="B10" s="97" t="s">
        <v>227</v>
      </c>
      <c r="C10" s="97" t="s">
        <v>17</v>
      </c>
      <c r="D10" s="98" t="s">
        <v>184</v>
      </c>
      <c r="E10" s="81"/>
      <c r="F10" s="77"/>
    </row>
    <row r="11" spans="1:6">
      <c r="A11" s="78" t="s">
        <v>228</v>
      </c>
      <c r="B11" s="79" t="s">
        <v>229</v>
      </c>
      <c r="C11" s="79" t="s">
        <v>230</v>
      </c>
      <c r="D11" s="81" t="s">
        <v>231</v>
      </c>
      <c r="E11" s="81"/>
      <c r="F11" s="77"/>
    </row>
    <row r="12" spans="1:6">
      <c r="A12" s="99" t="s">
        <v>15</v>
      </c>
      <c r="B12" s="100" t="s">
        <v>16</v>
      </c>
      <c r="C12" s="101" t="s">
        <v>17</v>
      </c>
      <c r="D12" s="99" t="s">
        <v>232</v>
      </c>
      <c r="E12" s="99"/>
      <c r="F12" s="100"/>
    </row>
  </sheetData>
  <mergeCells count="2">
    <mergeCell ref="A2:F2"/>
    <mergeCell ref="A3:F3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K13"/>
  <sheetViews>
    <sheetView zoomScale="90" zoomScaleNormal="90" workbookViewId="0">
      <selection activeCell="A11" sqref="A11"/>
    </sheetView>
  </sheetViews>
  <sheetFormatPr defaultRowHeight="23.25"/>
  <cols>
    <col min="1" max="1" width="14.42578125" style="102" customWidth="1"/>
    <col min="2" max="2" width="21.5703125" style="102" customWidth="1"/>
    <col min="3" max="3" width="39.42578125" style="103" customWidth="1"/>
    <col min="4" max="4" width="29.7109375" style="103" customWidth="1"/>
    <col min="5" max="5" width="28.42578125" style="102" customWidth="1"/>
    <col min="6" max="6" width="45.28515625" style="102" customWidth="1"/>
    <col min="7" max="1025" width="9" style="102" customWidth="1"/>
  </cols>
  <sheetData>
    <row r="2" spans="1:6" s="104" customFormat="1">
      <c r="A2" s="205" t="s">
        <v>233</v>
      </c>
      <c r="B2" s="205"/>
      <c r="C2" s="205"/>
      <c r="D2" s="205"/>
      <c r="E2" s="205"/>
      <c r="F2" s="205"/>
    </row>
    <row r="3" spans="1:6" s="104" customFormat="1">
      <c r="A3" s="205" t="s">
        <v>234</v>
      </c>
      <c r="B3" s="205"/>
      <c r="C3" s="205"/>
      <c r="D3" s="205"/>
      <c r="E3" s="205"/>
      <c r="F3" s="205"/>
    </row>
    <row r="4" spans="1:6" s="105" customFormat="1">
      <c r="A4" s="69"/>
      <c r="B4" s="69"/>
      <c r="C4" s="48"/>
      <c r="D4" s="48"/>
      <c r="E4" s="69"/>
    </row>
    <row r="5" spans="1:6">
      <c r="A5" s="91" t="s">
        <v>220</v>
      </c>
      <c r="B5" s="92" t="s">
        <v>235</v>
      </c>
      <c r="C5" s="93" t="s">
        <v>236</v>
      </c>
      <c r="D5" s="76" t="s">
        <v>170</v>
      </c>
      <c r="E5" s="76" t="s">
        <v>199</v>
      </c>
      <c r="F5" s="77" t="s">
        <v>172</v>
      </c>
    </row>
    <row r="6" spans="1:6">
      <c r="A6" s="78" t="s">
        <v>237</v>
      </c>
      <c r="B6" s="79" t="s">
        <v>238</v>
      </c>
      <c r="C6" s="79" t="s">
        <v>239</v>
      </c>
      <c r="D6" s="81" t="s">
        <v>180</v>
      </c>
      <c r="E6" s="106"/>
      <c r="F6" s="106"/>
    </row>
    <row r="7" spans="1:6">
      <c r="A7" s="78" t="s">
        <v>240</v>
      </c>
      <c r="B7" s="79" t="s">
        <v>241</v>
      </c>
      <c r="C7" s="79" t="s">
        <v>14</v>
      </c>
      <c r="D7" s="81" t="s">
        <v>175</v>
      </c>
      <c r="E7" s="106"/>
      <c r="F7" s="106"/>
    </row>
    <row r="8" spans="1:6">
      <c r="A8" s="91" t="s">
        <v>3</v>
      </c>
      <c r="B8" s="92" t="s">
        <v>242</v>
      </c>
      <c r="C8" s="93" t="s">
        <v>21</v>
      </c>
      <c r="D8" s="81" t="s">
        <v>191</v>
      </c>
      <c r="E8" s="77"/>
      <c r="F8" s="106"/>
    </row>
    <row r="9" spans="1:6">
      <c r="A9" s="82" t="s">
        <v>243</v>
      </c>
      <c r="B9" s="83" t="s">
        <v>244</v>
      </c>
      <c r="C9" s="83" t="s">
        <v>245</v>
      </c>
      <c r="D9" s="81" t="s">
        <v>184</v>
      </c>
      <c r="E9" s="106"/>
      <c r="F9" s="106"/>
    </row>
    <row r="10" spans="1:6">
      <c r="A10" s="91" t="s">
        <v>20</v>
      </c>
      <c r="B10" s="92" t="s">
        <v>246</v>
      </c>
      <c r="C10" s="93" t="s">
        <v>239</v>
      </c>
      <c r="D10" s="81" t="s">
        <v>188</v>
      </c>
      <c r="E10" s="106"/>
      <c r="F10" s="106"/>
    </row>
    <row r="11" spans="1:6">
      <c r="A11" s="91" t="s">
        <v>228</v>
      </c>
      <c r="B11" s="88" t="s">
        <v>247</v>
      </c>
      <c r="C11" s="88" t="s">
        <v>248</v>
      </c>
      <c r="D11" s="81" t="s">
        <v>218</v>
      </c>
      <c r="E11" s="106"/>
      <c r="F11" s="106"/>
    </row>
    <row r="12" spans="1:6">
      <c r="A12" s="81" t="s">
        <v>3</v>
      </c>
      <c r="B12" s="77" t="s">
        <v>249</v>
      </c>
      <c r="C12" s="88" t="s">
        <v>250</v>
      </c>
      <c r="D12" s="81" t="s">
        <v>251</v>
      </c>
      <c r="E12" s="106"/>
      <c r="F12" s="106"/>
    </row>
    <row r="13" spans="1:6">
      <c r="A13" s="81" t="s">
        <v>215</v>
      </c>
      <c r="B13" s="77" t="s">
        <v>252</v>
      </c>
      <c r="C13" s="88" t="s">
        <v>239</v>
      </c>
      <c r="D13" s="81" t="s">
        <v>253</v>
      </c>
      <c r="E13" s="106"/>
      <c r="F13" s="106"/>
    </row>
  </sheetData>
  <mergeCells count="2">
    <mergeCell ref="A2:F2"/>
    <mergeCell ref="A3:F3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MK67"/>
  <sheetViews>
    <sheetView tabSelected="1" topLeftCell="A31" zoomScale="90" zoomScaleNormal="90" workbookViewId="0">
      <selection activeCell="B8" sqref="B8"/>
    </sheetView>
  </sheetViews>
  <sheetFormatPr defaultRowHeight="22.5"/>
  <cols>
    <col min="1" max="1" width="39.7109375" style="47" customWidth="1"/>
    <col min="2" max="2" width="40.5703125" style="47" customWidth="1"/>
    <col min="3" max="3" width="19.7109375" style="48" customWidth="1"/>
    <col min="4" max="4" width="58.85546875" style="47" customWidth="1"/>
    <col min="5" max="230" width="9" style="69" customWidth="1"/>
    <col min="231" max="1025" width="11.5703125" style="69"/>
  </cols>
  <sheetData>
    <row r="3" spans="1:7">
      <c r="A3" s="204" t="s">
        <v>254</v>
      </c>
      <c r="B3" s="204"/>
      <c r="C3" s="204"/>
      <c r="D3" s="204"/>
    </row>
    <row r="4" spans="1:7">
      <c r="A4" s="70"/>
      <c r="B4" s="70"/>
      <c r="C4" s="70"/>
      <c r="D4" s="70"/>
    </row>
    <row r="5" spans="1:7">
      <c r="A5" s="107"/>
      <c r="B5" s="107"/>
      <c r="C5" s="107"/>
      <c r="D5" s="107"/>
    </row>
    <row r="6" spans="1:7">
      <c r="A6" s="86" t="s">
        <v>255</v>
      </c>
      <c r="B6" s="86" t="s">
        <v>256</v>
      </c>
      <c r="C6" s="48" t="s">
        <v>193</v>
      </c>
      <c r="D6" s="47" t="s">
        <v>257</v>
      </c>
    </row>
    <row r="7" spans="1:7">
      <c r="A7" s="86" t="s">
        <v>258</v>
      </c>
      <c r="B7" s="86" t="s">
        <v>259</v>
      </c>
      <c r="C7" s="48" t="s">
        <v>193</v>
      </c>
      <c r="D7" s="47" t="s">
        <v>257</v>
      </c>
    </row>
    <row r="8" spans="1:7">
      <c r="A8" s="86" t="s">
        <v>260</v>
      </c>
      <c r="B8" s="86" t="s">
        <v>179</v>
      </c>
      <c r="C8" s="48" t="s">
        <v>193</v>
      </c>
      <c r="D8" s="47" t="s">
        <v>257</v>
      </c>
    </row>
    <row r="9" spans="1:7">
      <c r="A9" s="86" t="s">
        <v>194</v>
      </c>
      <c r="B9" s="86" t="s">
        <v>195</v>
      </c>
      <c r="C9" s="48" t="s">
        <v>193</v>
      </c>
      <c r="D9" s="47" t="s">
        <v>257</v>
      </c>
    </row>
    <row r="10" spans="1:7">
      <c r="A10" s="86" t="s">
        <v>261</v>
      </c>
      <c r="B10" s="86" t="s">
        <v>262</v>
      </c>
      <c r="C10" s="48" t="s">
        <v>193</v>
      </c>
      <c r="D10" s="47" t="s">
        <v>257</v>
      </c>
    </row>
    <row r="11" spans="1:7">
      <c r="A11" s="86" t="s">
        <v>263</v>
      </c>
      <c r="B11" s="86" t="s">
        <v>264</v>
      </c>
      <c r="C11" s="48" t="s">
        <v>193</v>
      </c>
      <c r="D11" s="47" t="s">
        <v>257</v>
      </c>
    </row>
    <row r="12" spans="1:7">
      <c r="A12" s="86" t="s">
        <v>265</v>
      </c>
      <c r="B12" s="86" t="s">
        <v>8</v>
      </c>
      <c r="C12" s="48" t="s">
        <v>193</v>
      </c>
      <c r="D12" s="47" t="s">
        <v>257</v>
      </c>
    </row>
    <row r="13" spans="1:7">
      <c r="A13" s="86"/>
      <c r="B13" s="86"/>
    </row>
    <row r="14" spans="1:7">
      <c r="A14" s="86" t="s">
        <v>266</v>
      </c>
      <c r="B14" s="86" t="s">
        <v>202</v>
      </c>
      <c r="C14" s="48" t="s">
        <v>267</v>
      </c>
      <c r="D14" s="47" t="s">
        <v>268</v>
      </c>
    </row>
    <row r="15" spans="1:7">
      <c r="A15" s="86" t="s">
        <v>269</v>
      </c>
      <c r="B15" s="86" t="s">
        <v>262</v>
      </c>
      <c r="C15" s="48" t="s">
        <v>267</v>
      </c>
      <c r="D15" s="47" t="s">
        <v>268</v>
      </c>
    </row>
    <row r="16" spans="1:7">
      <c r="A16" s="86" t="s">
        <v>270</v>
      </c>
      <c r="B16" s="86" t="s">
        <v>262</v>
      </c>
      <c r="C16" s="48" t="s">
        <v>267</v>
      </c>
      <c r="D16" s="47" t="s">
        <v>268</v>
      </c>
      <c r="F16" s="73"/>
      <c r="G16" s="73"/>
    </row>
    <row r="17" spans="1:7">
      <c r="A17" s="86" t="s">
        <v>271</v>
      </c>
      <c r="B17" s="86" t="s">
        <v>262</v>
      </c>
      <c r="C17" s="48" t="s">
        <v>267</v>
      </c>
      <c r="D17" s="47" t="s">
        <v>268</v>
      </c>
      <c r="F17" s="73"/>
      <c r="G17" s="73"/>
    </row>
    <row r="18" spans="1:7">
      <c r="A18" s="86" t="s">
        <v>272</v>
      </c>
      <c r="B18" s="86" t="s">
        <v>12</v>
      </c>
      <c r="C18" s="48" t="s">
        <v>267</v>
      </c>
      <c r="D18" s="47" t="s">
        <v>268</v>
      </c>
      <c r="F18" s="73"/>
      <c r="G18" s="73"/>
    </row>
    <row r="19" spans="1:7">
      <c r="A19" s="86" t="s">
        <v>273</v>
      </c>
      <c r="B19" s="86" t="s">
        <v>274</v>
      </c>
      <c r="C19" s="48" t="s">
        <v>267</v>
      </c>
      <c r="D19" s="47" t="s">
        <v>268</v>
      </c>
      <c r="F19" s="73"/>
      <c r="G19" s="73"/>
    </row>
    <row r="20" spans="1:7">
      <c r="A20" s="86" t="s">
        <v>275</v>
      </c>
      <c r="B20" s="86" t="s">
        <v>276</v>
      </c>
      <c r="C20" s="48" t="s">
        <v>267</v>
      </c>
      <c r="D20" s="47" t="s">
        <v>268</v>
      </c>
      <c r="F20" s="73"/>
      <c r="G20" s="73"/>
    </row>
    <row r="21" spans="1:7">
      <c r="A21" s="69"/>
      <c r="B21" s="69"/>
      <c r="F21" s="73"/>
      <c r="G21" s="73"/>
    </row>
    <row r="22" spans="1:7">
      <c r="A22" s="86" t="s">
        <v>277</v>
      </c>
      <c r="B22" s="86" t="s">
        <v>274</v>
      </c>
      <c r="C22" s="48" t="s">
        <v>168</v>
      </c>
      <c r="D22" s="47" t="s">
        <v>278</v>
      </c>
      <c r="F22" s="73"/>
      <c r="G22" s="73"/>
    </row>
    <row r="23" spans="1:7">
      <c r="A23" s="86" t="s">
        <v>279</v>
      </c>
      <c r="B23" s="86" t="s">
        <v>280</v>
      </c>
      <c r="C23" s="48" t="s">
        <v>168</v>
      </c>
      <c r="D23" s="47" t="s">
        <v>278</v>
      </c>
    </row>
    <row r="24" spans="1:7">
      <c r="A24" s="86" t="s">
        <v>281</v>
      </c>
      <c r="B24" s="86" t="s">
        <v>208</v>
      </c>
      <c r="C24" s="48" t="s">
        <v>168</v>
      </c>
      <c r="D24" s="47" t="s">
        <v>278</v>
      </c>
    </row>
    <row r="25" spans="1:7">
      <c r="A25" s="86" t="s">
        <v>282</v>
      </c>
      <c r="B25" s="86" t="s">
        <v>283</v>
      </c>
      <c r="C25" s="48" t="s">
        <v>168</v>
      </c>
      <c r="D25" s="47" t="s">
        <v>278</v>
      </c>
    </row>
    <row r="26" spans="1:7">
      <c r="A26" s="86" t="s">
        <v>173</v>
      </c>
      <c r="B26" s="86" t="s">
        <v>174</v>
      </c>
      <c r="C26" s="48" t="s">
        <v>168</v>
      </c>
      <c r="D26" s="47" t="s">
        <v>278</v>
      </c>
    </row>
    <row r="27" spans="1:7">
      <c r="A27" s="86" t="s">
        <v>229</v>
      </c>
      <c r="B27" s="86" t="s">
        <v>284</v>
      </c>
      <c r="C27" s="48" t="s">
        <v>168</v>
      </c>
      <c r="D27" s="47" t="s">
        <v>278</v>
      </c>
    </row>
    <row r="28" spans="1:7">
      <c r="A28" s="86" t="s">
        <v>285</v>
      </c>
      <c r="B28" s="86" t="s">
        <v>286</v>
      </c>
      <c r="C28" s="48" t="s">
        <v>168</v>
      </c>
      <c r="D28" s="47" t="s">
        <v>278</v>
      </c>
    </row>
    <row r="29" spans="1:7">
      <c r="A29" s="86"/>
      <c r="B29" s="86"/>
    </row>
    <row r="32" spans="1:7">
      <c r="A32" s="86" t="s">
        <v>287</v>
      </c>
      <c r="B32" s="86" t="s">
        <v>274</v>
      </c>
      <c r="C32" s="108" t="s">
        <v>168</v>
      </c>
      <c r="D32" s="84" t="s">
        <v>172</v>
      </c>
    </row>
    <row r="33" spans="1:4">
      <c r="A33" s="86" t="s">
        <v>197</v>
      </c>
      <c r="B33" s="86" t="s">
        <v>288</v>
      </c>
      <c r="C33" s="108" t="s">
        <v>168</v>
      </c>
      <c r="D33" s="69" t="s">
        <v>172</v>
      </c>
    </row>
    <row r="34" spans="1:4">
      <c r="A34" s="86" t="s">
        <v>11</v>
      </c>
      <c r="B34" s="86" t="s">
        <v>169</v>
      </c>
      <c r="C34" s="108" t="s">
        <v>168</v>
      </c>
      <c r="D34" s="69" t="s">
        <v>172</v>
      </c>
    </row>
    <row r="35" spans="1:4">
      <c r="A35" s="86" t="s">
        <v>289</v>
      </c>
      <c r="B35" s="86" t="s">
        <v>290</v>
      </c>
      <c r="C35" s="108" t="s">
        <v>168</v>
      </c>
      <c r="D35" s="69" t="s">
        <v>172</v>
      </c>
    </row>
    <row r="36" spans="1:4" s="69" customFormat="1">
      <c r="C36" s="108"/>
      <c r="D36" s="109"/>
    </row>
    <row r="37" spans="1:4">
      <c r="A37" s="204" t="s">
        <v>291</v>
      </c>
      <c r="B37" s="204"/>
      <c r="C37" s="204"/>
      <c r="D37" s="204"/>
    </row>
    <row r="39" spans="1:4">
      <c r="A39" s="86" t="s">
        <v>292</v>
      </c>
      <c r="B39" s="86" t="s">
        <v>293</v>
      </c>
      <c r="C39" s="48" t="s">
        <v>3</v>
      </c>
      <c r="D39" s="47" t="s">
        <v>257</v>
      </c>
    </row>
    <row r="40" spans="1:4">
      <c r="A40" s="86" t="s">
        <v>294</v>
      </c>
      <c r="B40" s="86" t="s">
        <v>245</v>
      </c>
      <c r="C40" s="48" t="s">
        <v>3</v>
      </c>
      <c r="D40" s="47" t="s">
        <v>257</v>
      </c>
    </row>
    <row r="41" spans="1:4">
      <c r="A41" s="86" t="s">
        <v>295</v>
      </c>
      <c r="B41" s="86" t="s">
        <v>296</v>
      </c>
      <c r="C41" s="48" t="s">
        <v>3</v>
      </c>
      <c r="D41" s="47" t="s">
        <v>257</v>
      </c>
    </row>
    <row r="42" spans="1:4">
      <c r="A42" s="86" t="s">
        <v>297</v>
      </c>
      <c r="B42" s="86" t="s">
        <v>298</v>
      </c>
      <c r="C42" s="48" t="s">
        <v>3</v>
      </c>
      <c r="D42" s="47" t="s">
        <v>257</v>
      </c>
    </row>
    <row r="43" spans="1:4">
      <c r="A43" s="86" t="s">
        <v>299</v>
      </c>
      <c r="B43" s="86" t="s">
        <v>19</v>
      </c>
      <c r="C43" s="48" t="s">
        <v>3</v>
      </c>
      <c r="D43" s="47" t="s">
        <v>257</v>
      </c>
    </row>
    <row r="44" spans="1:4">
      <c r="A44" s="86" t="s">
        <v>210</v>
      </c>
      <c r="B44" s="86" t="s">
        <v>211</v>
      </c>
      <c r="C44" s="48" t="s">
        <v>3</v>
      </c>
      <c r="D44" s="47" t="s">
        <v>257</v>
      </c>
    </row>
    <row r="45" spans="1:4">
      <c r="A45" s="86" t="s">
        <v>300</v>
      </c>
      <c r="B45" s="86" t="s">
        <v>21</v>
      </c>
      <c r="C45" s="48" t="s">
        <v>3</v>
      </c>
      <c r="D45" s="47" t="s">
        <v>257</v>
      </c>
    </row>
    <row r="46" spans="1:4">
      <c r="A46" s="69" t="s">
        <v>241</v>
      </c>
      <c r="B46" s="69" t="s">
        <v>409</v>
      </c>
      <c r="C46" s="48" t="s">
        <v>3</v>
      </c>
      <c r="D46" s="47" t="s">
        <v>257</v>
      </c>
    </row>
    <row r="47" spans="1:4">
      <c r="A47" s="69"/>
      <c r="B47" s="69"/>
    </row>
    <row r="48" spans="1:4">
      <c r="A48" s="69"/>
      <c r="B48" s="69"/>
    </row>
    <row r="49" spans="1:4">
      <c r="A49" s="86" t="s">
        <v>301</v>
      </c>
      <c r="B49" s="86" t="s">
        <v>24</v>
      </c>
      <c r="C49" s="48" t="s">
        <v>302</v>
      </c>
      <c r="D49" s="47" t="s">
        <v>268</v>
      </c>
    </row>
    <row r="50" spans="1:4">
      <c r="A50" s="86" t="s">
        <v>303</v>
      </c>
      <c r="B50" s="86" t="s">
        <v>304</v>
      </c>
      <c r="C50" s="48" t="s">
        <v>302</v>
      </c>
      <c r="D50" s="47" t="s">
        <v>268</v>
      </c>
    </row>
    <row r="51" spans="1:4">
      <c r="A51" s="86" t="s">
        <v>305</v>
      </c>
      <c r="B51" s="86" t="s">
        <v>256</v>
      </c>
      <c r="C51" s="48" t="s">
        <v>302</v>
      </c>
      <c r="D51" s="47" t="s">
        <v>268</v>
      </c>
    </row>
    <row r="52" spans="1:4">
      <c r="A52" s="86" t="s">
        <v>306</v>
      </c>
      <c r="B52" s="86" t="s">
        <v>307</v>
      </c>
      <c r="C52" s="48" t="s">
        <v>302</v>
      </c>
      <c r="D52" s="47" t="s">
        <v>268</v>
      </c>
    </row>
    <row r="53" spans="1:4">
      <c r="A53" s="86" t="s">
        <v>242</v>
      </c>
      <c r="B53" s="86" t="s">
        <v>14</v>
      </c>
      <c r="C53" s="48" t="s">
        <v>302</v>
      </c>
      <c r="D53" s="47" t="s">
        <v>268</v>
      </c>
    </row>
    <row r="54" spans="1:4">
      <c r="A54" s="86" t="s">
        <v>241</v>
      </c>
      <c r="B54" s="86" t="s">
        <v>308</v>
      </c>
      <c r="C54" s="48" t="s">
        <v>302</v>
      </c>
      <c r="D54" s="47" t="s">
        <v>268</v>
      </c>
    </row>
    <row r="55" spans="1:4">
      <c r="A55" s="69"/>
      <c r="B55" s="69"/>
    </row>
    <row r="56" spans="1:4">
      <c r="A56" s="69"/>
      <c r="B56" s="69"/>
    </row>
    <row r="57" spans="1:4">
      <c r="A57" s="86" t="s">
        <v>309</v>
      </c>
      <c r="B57" s="86" t="s">
        <v>256</v>
      </c>
      <c r="C57" s="48" t="s">
        <v>15</v>
      </c>
      <c r="D57" s="47" t="s">
        <v>310</v>
      </c>
    </row>
    <row r="58" spans="1:4">
      <c r="A58" s="86" t="s">
        <v>311</v>
      </c>
      <c r="B58" s="86" t="s">
        <v>276</v>
      </c>
      <c r="C58" s="48" t="s">
        <v>15</v>
      </c>
      <c r="D58" s="47" t="s">
        <v>310</v>
      </c>
    </row>
    <row r="59" spans="1:4">
      <c r="A59" s="86" t="s">
        <v>312</v>
      </c>
      <c r="B59" s="86" t="s">
        <v>313</v>
      </c>
      <c r="C59" s="48" t="s">
        <v>15</v>
      </c>
      <c r="D59" s="47" t="s">
        <v>310</v>
      </c>
    </row>
    <row r="60" spans="1:4">
      <c r="A60" s="86" t="s">
        <v>314</v>
      </c>
      <c r="B60" s="86" t="s">
        <v>24</v>
      </c>
      <c r="C60" s="48" t="s">
        <v>15</v>
      </c>
      <c r="D60" s="47" t="s">
        <v>310</v>
      </c>
    </row>
    <row r="61" spans="1:4">
      <c r="A61" s="69"/>
      <c r="B61" s="69"/>
    </row>
    <row r="64" spans="1:4">
      <c r="A64" s="86" t="s">
        <v>235</v>
      </c>
      <c r="B64" s="86" t="s">
        <v>236</v>
      </c>
      <c r="C64" s="48" t="s">
        <v>220</v>
      </c>
      <c r="D64" s="69" t="s">
        <v>172</v>
      </c>
    </row>
    <row r="65" spans="1:4">
      <c r="A65" s="86" t="s">
        <v>315</v>
      </c>
      <c r="B65" s="86" t="s">
        <v>316</v>
      </c>
      <c r="C65" s="48" t="s">
        <v>220</v>
      </c>
      <c r="D65" s="69" t="s">
        <v>172</v>
      </c>
    </row>
    <row r="66" spans="1:4">
      <c r="A66" s="86" t="s">
        <v>317</v>
      </c>
      <c r="B66" s="86" t="s">
        <v>280</v>
      </c>
      <c r="C66" s="48" t="s">
        <v>220</v>
      </c>
      <c r="D66" s="69" t="s">
        <v>172</v>
      </c>
    </row>
    <row r="67" spans="1:4">
      <c r="A67" s="86" t="s">
        <v>221</v>
      </c>
      <c r="B67" s="86" t="s">
        <v>222</v>
      </c>
      <c r="C67" s="48" t="s">
        <v>220</v>
      </c>
      <c r="D67" s="69" t="s">
        <v>172</v>
      </c>
    </row>
  </sheetData>
  <mergeCells count="2">
    <mergeCell ref="A3:D3"/>
    <mergeCell ref="A37:D37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8"/>
  <sheetViews>
    <sheetView topLeftCell="A6" zoomScale="90" zoomScaleNormal="90" workbookViewId="0">
      <selection activeCell="N10" sqref="N10"/>
    </sheetView>
  </sheetViews>
  <sheetFormatPr defaultRowHeight="19.5"/>
  <cols>
    <col min="1" max="1" width="6.140625" style="110" customWidth="1"/>
    <col min="2" max="2" width="10.7109375" style="111" customWidth="1"/>
    <col min="3" max="3" width="9.140625" style="112" customWidth="1"/>
    <col min="4" max="7" width="9.140625" style="113" customWidth="1"/>
    <col min="8" max="8" width="9.140625" style="112" customWidth="1"/>
    <col min="9" max="9" width="9.140625" style="114" customWidth="1"/>
    <col min="10" max="10" width="9.140625" style="113" customWidth="1"/>
    <col min="11" max="1025" width="9.140625" style="112" customWidth="1"/>
  </cols>
  <sheetData>
    <row r="1" spans="1:11" ht="35.450000000000003" customHeight="1">
      <c r="A1" s="206" t="s">
        <v>318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1" ht="16.149999999999999" customHeight="1">
      <c r="A2" s="207" t="s">
        <v>319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>
      <c r="A3" s="115"/>
    </row>
    <row r="4" spans="1:11" ht="22.5">
      <c r="A4" s="115"/>
      <c r="B4" s="208" t="s">
        <v>320</v>
      </c>
      <c r="C4" s="208"/>
      <c r="D4" s="208"/>
      <c r="E4" s="208"/>
      <c r="F4" s="208"/>
      <c r="G4" s="208"/>
      <c r="H4" s="208"/>
      <c r="I4" s="208"/>
      <c r="J4" s="208"/>
      <c r="K4" s="208"/>
    </row>
    <row r="5" spans="1:11" ht="22.5">
      <c r="A5" s="115"/>
      <c r="B5" s="209" t="s">
        <v>254</v>
      </c>
      <c r="C5" s="209"/>
      <c r="D5" s="209"/>
      <c r="E5" s="209"/>
      <c r="F5" s="209"/>
      <c r="G5" s="209"/>
      <c r="H5" s="209"/>
      <c r="I5" s="209"/>
      <c r="J5" s="209"/>
      <c r="K5" s="209"/>
    </row>
    <row r="6" spans="1:11">
      <c r="A6" s="115"/>
    </row>
    <row r="7" spans="1:11" ht="18">
      <c r="A7" s="115"/>
      <c r="B7" s="116"/>
      <c r="C7" s="210" t="s">
        <v>321</v>
      </c>
      <c r="D7" s="210"/>
      <c r="E7" s="210"/>
      <c r="F7" s="210"/>
      <c r="G7" s="117"/>
      <c r="H7" s="210" t="s">
        <v>322</v>
      </c>
      <c r="I7" s="210"/>
      <c r="J7" s="210"/>
      <c r="K7" s="210"/>
    </row>
    <row r="8" spans="1:11" s="124" customFormat="1" ht="147.75">
      <c r="A8" s="118"/>
      <c r="B8" s="119" t="s">
        <v>323</v>
      </c>
      <c r="C8" s="120" t="s">
        <v>324</v>
      </c>
      <c r="D8" s="121" t="s">
        <v>325</v>
      </c>
      <c r="E8" s="121" t="s">
        <v>326</v>
      </c>
      <c r="F8" s="122" t="s">
        <v>327</v>
      </c>
      <c r="G8" s="123"/>
      <c r="H8" s="120" t="s">
        <v>328</v>
      </c>
      <c r="I8" s="121" t="s">
        <v>329</v>
      </c>
      <c r="J8" s="121" t="s">
        <v>330</v>
      </c>
      <c r="K8" s="122" t="s">
        <v>331</v>
      </c>
    </row>
    <row r="9" spans="1:11">
      <c r="A9" s="115"/>
      <c r="B9" s="125"/>
      <c r="C9" s="113"/>
      <c r="H9" s="60"/>
      <c r="K9" s="113"/>
    </row>
    <row r="10" spans="1:11" ht="20.100000000000001" customHeight="1">
      <c r="A10" s="126">
        <v>1</v>
      </c>
      <c r="B10" s="127" t="s">
        <v>181</v>
      </c>
      <c r="C10" s="128">
        <v>1</v>
      </c>
      <c r="D10" s="128">
        <v>7</v>
      </c>
      <c r="E10" s="128">
        <v>18</v>
      </c>
      <c r="F10" s="128"/>
      <c r="G10" s="129"/>
      <c r="H10" s="128">
        <v>21</v>
      </c>
      <c r="I10" s="128">
        <v>14</v>
      </c>
      <c r="J10" s="128">
        <v>8</v>
      </c>
      <c r="K10" s="130">
        <f t="shared" ref="K10:K24" si="0">SUM(C10:J10)</f>
        <v>69</v>
      </c>
    </row>
    <row r="11" spans="1:11" ht="20.100000000000001" customHeight="1">
      <c r="A11" s="126">
        <v>2</v>
      </c>
      <c r="B11" s="131" t="s">
        <v>332</v>
      </c>
      <c r="C11" s="128">
        <v>3</v>
      </c>
      <c r="D11" s="128">
        <v>1</v>
      </c>
      <c r="E11" s="128">
        <v>14</v>
      </c>
      <c r="F11" s="128"/>
      <c r="G11" s="129"/>
      <c r="H11" s="128">
        <v>18</v>
      </c>
      <c r="I11" s="128">
        <v>18</v>
      </c>
      <c r="J11" s="128">
        <v>14</v>
      </c>
      <c r="K11" s="130">
        <f t="shared" si="0"/>
        <v>68</v>
      </c>
    </row>
    <row r="12" spans="1:11" ht="20.100000000000001" customHeight="1">
      <c r="A12" s="126">
        <v>3</v>
      </c>
      <c r="B12" s="127" t="s">
        <v>267</v>
      </c>
      <c r="C12" s="128">
        <v>6</v>
      </c>
      <c r="D12" s="128">
        <v>2</v>
      </c>
      <c r="E12" s="128">
        <v>0</v>
      </c>
      <c r="F12" s="128"/>
      <c r="G12" s="129"/>
      <c r="H12" s="128">
        <v>27</v>
      </c>
      <c r="I12" s="128">
        <v>21</v>
      </c>
      <c r="J12" s="128">
        <v>2</v>
      </c>
      <c r="K12" s="130">
        <f t="shared" si="0"/>
        <v>58</v>
      </c>
    </row>
    <row r="13" spans="1:11" ht="20.100000000000001" customHeight="1">
      <c r="A13" s="126">
        <v>4</v>
      </c>
      <c r="B13" s="127" t="s">
        <v>168</v>
      </c>
      <c r="C13" s="128">
        <v>9</v>
      </c>
      <c r="D13" s="128">
        <v>6</v>
      </c>
      <c r="E13" s="128">
        <v>7</v>
      </c>
      <c r="F13" s="128"/>
      <c r="G13" s="129"/>
      <c r="H13" s="128">
        <v>9</v>
      </c>
      <c r="I13" s="128">
        <v>8</v>
      </c>
      <c r="J13" s="128">
        <v>18</v>
      </c>
      <c r="K13" s="130">
        <f t="shared" si="0"/>
        <v>57</v>
      </c>
    </row>
    <row r="14" spans="1:11" ht="20.100000000000001" customHeight="1">
      <c r="A14" s="126">
        <v>5</v>
      </c>
      <c r="B14" s="127" t="s">
        <v>185</v>
      </c>
      <c r="C14" s="128">
        <v>7</v>
      </c>
      <c r="D14" s="128">
        <v>5</v>
      </c>
      <c r="E14" s="128">
        <v>10</v>
      </c>
      <c r="F14" s="128"/>
      <c r="G14" s="129"/>
      <c r="H14" s="128">
        <v>15</v>
      </c>
      <c r="I14" s="128">
        <v>13</v>
      </c>
      <c r="J14" s="128">
        <v>6</v>
      </c>
      <c r="K14" s="130">
        <f t="shared" si="0"/>
        <v>56</v>
      </c>
    </row>
    <row r="15" spans="1:11" ht="20.100000000000001" customHeight="1">
      <c r="A15" s="126">
        <v>6</v>
      </c>
      <c r="B15" s="127" t="s">
        <v>205</v>
      </c>
      <c r="C15" s="128">
        <v>5</v>
      </c>
      <c r="D15" s="128">
        <v>1</v>
      </c>
      <c r="E15" s="128">
        <v>0</v>
      </c>
      <c r="F15" s="132"/>
      <c r="G15" s="133"/>
      <c r="H15" s="128">
        <v>18</v>
      </c>
      <c r="I15" s="128">
        <v>15</v>
      </c>
      <c r="J15" s="128">
        <v>12</v>
      </c>
      <c r="K15" s="130">
        <f t="shared" si="0"/>
        <v>51</v>
      </c>
    </row>
    <row r="16" spans="1:11" ht="20.100000000000001" customHeight="1">
      <c r="A16" s="126">
        <v>7</v>
      </c>
      <c r="B16" s="127" t="s">
        <v>193</v>
      </c>
      <c r="C16" s="128">
        <v>1</v>
      </c>
      <c r="D16" s="128">
        <v>1</v>
      </c>
      <c r="E16" s="128">
        <v>8</v>
      </c>
      <c r="F16" s="132"/>
      <c r="G16" s="133"/>
      <c r="H16" s="128">
        <v>11</v>
      </c>
      <c r="I16" s="128">
        <v>27</v>
      </c>
      <c r="J16" s="128">
        <v>0</v>
      </c>
      <c r="K16" s="130">
        <f t="shared" si="0"/>
        <v>48</v>
      </c>
    </row>
    <row r="17" spans="1:11" ht="20.100000000000001" customHeight="1">
      <c r="A17" s="126">
        <v>8</v>
      </c>
      <c r="B17" s="131" t="s">
        <v>333</v>
      </c>
      <c r="C17" s="128">
        <v>4</v>
      </c>
      <c r="D17" s="128">
        <v>1</v>
      </c>
      <c r="E17" s="128">
        <v>7</v>
      </c>
      <c r="F17" s="134"/>
      <c r="G17" s="129"/>
      <c r="H17" s="128">
        <v>9</v>
      </c>
      <c r="I17" s="132">
        <v>18</v>
      </c>
      <c r="J17" s="128">
        <v>8</v>
      </c>
      <c r="K17" s="130">
        <f t="shared" si="0"/>
        <v>47</v>
      </c>
    </row>
    <row r="18" spans="1:11" ht="20.100000000000001" customHeight="1">
      <c r="A18" s="126">
        <v>9</v>
      </c>
      <c r="B18" s="127" t="s">
        <v>203</v>
      </c>
      <c r="C18" s="128">
        <v>1</v>
      </c>
      <c r="D18" s="128">
        <v>9</v>
      </c>
      <c r="E18" s="128">
        <v>0</v>
      </c>
      <c r="F18" s="128"/>
      <c r="G18" s="129"/>
      <c r="H18" s="128">
        <v>15</v>
      </c>
      <c r="I18" s="132">
        <v>8</v>
      </c>
      <c r="J18" s="128">
        <v>10</v>
      </c>
      <c r="K18" s="130">
        <f t="shared" si="0"/>
        <v>43</v>
      </c>
    </row>
    <row r="19" spans="1:11" ht="20.100000000000001" customHeight="1">
      <c r="A19" s="126">
        <v>10</v>
      </c>
      <c r="B19" s="127" t="s">
        <v>177</v>
      </c>
      <c r="C19" s="128">
        <v>1</v>
      </c>
      <c r="D19" s="128">
        <v>3</v>
      </c>
      <c r="E19" s="128">
        <v>5</v>
      </c>
      <c r="F19" s="128"/>
      <c r="G19" s="129"/>
      <c r="H19" s="128">
        <v>11</v>
      </c>
      <c r="I19" s="132">
        <v>13</v>
      </c>
      <c r="J19" s="128">
        <v>6</v>
      </c>
      <c r="K19" s="130">
        <f t="shared" si="0"/>
        <v>39</v>
      </c>
    </row>
    <row r="20" spans="1:11" ht="20.100000000000001" customHeight="1">
      <c r="A20" s="126">
        <v>11</v>
      </c>
      <c r="B20" s="131" t="s">
        <v>200</v>
      </c>
      <c r="C20" s="128">
        <v>1</v>
      </c>
      <c r="D20" s="128">
        <v>4</v>
      </c>
      <c r="E20" s="128">
        <v>0</v>
      </c>
      <c r="F20" s="128"/>
      <c r="G20" s="129"/>
      <c r="H20" s="128">
        <v>13</v>
      </c>
      <c r="I20" s="132">
        <v>10</v>
      </c>
      <c r="J20" s="128">
        <v>4</v>
      </c>
      <c r="K20" s="130">
        <f t="shared" si="0"/>
        <v>32</v>
      </c>
    </row>
    <row r="21" spans="1:11" ht="20.100000000000001" customHeight="1">
      <c r="A21" s="126">
        <v>12</v>
      </c>
      <c r="B21" s="127" t="s">
        <v>189</v>
      </c>
      <c r="C21" s="128">
        <v>2</v>
      </c>
      <c r="D21" s="128">
        <v>1</v>
      </c>
      <c r="E21" s="128">
        <v>0</v>
      </c>
      <c r="F21" s="128"/>
      <c r="G21" s="129"/>
      <c r="H21" s="128">
        <v>13</v>
      </c>
      <c r="I21" s="132">
        <v>10</v>
      </c>
      <c r="J21" s="128">
        <v>4</v>
      </c>
      <c r="K21" s="130">
        <f t="shared" si="0"/>
        <v>30</v>
      </c>
    </row>
    <row r="22" spans="1:11" ht="20.100000000000001" customHeight="1">
      <c r="A22" s="126">
        <v>13</v>
      </c>
      <c r="B22" s="127" t="s">
        <v>334</v>
      </c>
      <c r="C22" s="128">
        <v>0</v>
      </c>
      <c r="D22" s="128">
        <v>1</v>
      </c>
      <c r="E22" s="128">
        <v>0</v>
      </c>
      <c r="F22" s="128"/>
      <c r="G22" s="129"/>
      <c r="H22" s="128">
        <v>9</v>
      </c>
      <c r="I22" s="132">
        <v>13</v>
      </c>
      <c r="J22" s="128">
        <v>0</v>
      </c>
      <c r="K22" s="130">
        <f t="shared" si="0"/>
        <v>23</v>
      </c>
    </row>
    <row r="23" spans="1:11" ht="19.5" customHeight="1">
      <c r="A23" s="135">
        <v>14</v>
      </c>
      <c r="B23" s="136" t="s">
        <v>335</v>
      </c>
      <c r="C23" s="128">
        <v>0</v>
      </c>
      <c r="D23" s="128">
        <v>1</v>
      </c>
      <c r="E23" s="128">
        <v>0</v>
      </c>
      <c r="F23" s="128"/>
      <c r="G23" s="129"/>
      <c r="H23" s="128">
        <v>9</v>
      </c>
      <c r="I23" s="132">
        <v>0</v>
      </c>
      <c r="J23" s="128">
        <v>0</v>
      </c>
      <c r="K23" s="137">
        <f t="shared" si="0"/>
        <v>10</v>
      </c>
    </row>
    <row r="24" spans="1:11" ht="20.100000000000001" customHeight="1">
      <c r="A24" s="135">
        <v>15</v>
      </c>
      <c r="B24" s="130" t="s">
        <v>336</v>
      </c>
      <c r="C24" s="128">
        <v>0</v>
      </c>
      <c r="D24" s="128">
        <v>1</v>
      </c>
      <c r="E24" s="128">
        <v>0</v>
      </c>
      <c r="F24" s="128"/>
      <c r="G24" s="129"/>
      <c r="H24" s="128">
        <v>0</v>
      </c>
      <c r="I24" s="132">
        <v>0</v>
      </c>
      <c r="J24" s="138">
        <v>0</v>
      </c>
      <c r="K24" s="130">
        <f t="shared" si="0"/>
        <v>1</v>
      </c>
    </row>
    <row r="25" spans="1:11">
      <c r="A25" s="139"/>
      <c r="B25" s="140"/>
      <c r="C25" s="129"/>
      <c r="D25" s="141"/>
      <c r="E25" s="141"/>
      <c r="F25" s="141"/>
      <c r="G25" s="141"/>
      <c r="H25" s="142"/>
      <c r="I25" s="129"/>
      <c r="J25" s="141"/>
      <c r="K25" s="143"/>
    </row>
    <row r="26" spans="1:11" ht="33.6" customHeight="1">
      <c r="A26" s="206" t="s">
        <v>318</v>
      </c>
      <c r="B26" s="206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16.149999999999999" customHeight="1">
      <c r="A27" s="207" t="s">
        <v>319</v>
      </c>
      <c r="B27" s="207"/>
      <c r="C27" s="207"/>
      <c r="D27" s="207"/>
      <c r="E27" s="207"/>
      <c r="F27" s="207"/>
      <c r="G27" s="207"/>
      <c r="H27" s="207"/>
      <c r="I27" s="207"/>
      <c r="J27" s="207"/>
      <c r="K27" s="207"/>
    </row>
    <row r="28" spans="1:11">
      <c r="A28" s="115"/>
    </row>
    <row r="29" spans="1:11" ht="22.5">
      <c r="A29" s="115"/>
      <c r="B29" s="208" t="s">
        <v>320</v>
      </c>
      <c r="C29" s="208"/>
      <c r="D29" s="208"/>
      <c r="E29" s="208"/>
      <c r="F29" s="208"/>
      <c r="G29" s="208"/>
      <c r="H29" s="208"/>
      <c r="I29" s="208"/>
      <c r="J29" s="208"/>
      <c r="K29" s="208"/>
    </row>
    <row r="30" spans="1:11" ht="22.5">
      <c r="A30" s="115"/>
      <c r="B30" s="209" t="s">
        <v>291</v>
      </c>
      <c r="C30" s="209"/>
      <c r="D30" s="209"/>
      <c r="E30" s="209"/>
      <c r="F30" s="209"/>
      <c r="G30" s="209"/>
      <c r="H30" s="209"/>
      <c r="I30" s="209"/>
      <c r="J30" s="209"/>
      <c r="K30" s="209"/>
    </row>
    <row r="31" spans="1:11">
      <c r="A31" s="115"/>
    </row>
    <row r="32" spans="1:11" ht="18">
      <c r="A32" s="115"/>
      <c r="B32" s="144"/>
      <c r="C32" s="211" t="s">
        <v>321</v>
      </c>
      <c r="D32" s="211"/>
      <c r="E32" s="211"/>
      <c r="F32" s="211"/>
      <c r="G32" s="117"/>
      <c r="H32" s="210" t="s">
        <v>322</v>
      </c>
      <c r="I32" s="210"/>
      <c r="J32" s="210"/>
      <c r="K32" s="210"/>
    </row>
    <row r="33" spans="1:11" s="124" customFormat="1" ht="181.5" customHeight="1">
      <c r="A33" s="118"/>
      <c r="B33" s="145" t="s">
        <v>337</v>
      </c>
      <c r="C33" s="120" t="s">
        <v>324</v>
      </c>
      <c r="D33" s="121" t="s">
        <v>325</v>
      </c>
      <c r="E33" s="121" t="s">
        <v>326</v>
      </c>
      <c r="F33" s="122" t="s">
        <v>327</v>
      </c>
      <c r="G33" s="123"/>
      <c r="H33" s="120" t="s">
        <v>328</v>
      </c>
      <c r="I33" s="121" t="s">
        <v>329</v>
      </c>
      <c r="J33" s="121" t="s">
        <v>330</v>
      </c>
      <c r="K33" s="122" t="s">
        <v>331</v>
      </c>
    </row>
    <row r="34" spans="1:11" ht="18">
      <c r="A34" s="115"/>
      <c r="B34" s="146"/>
      <c r="C34" s="49"/>
      <c r="D34" s="60"/>
      <c r="E34" s="60"/>
      <c r="F34" s="49"/>
      <c r="G34" s="49"/>
      <c r="H34" s="49"/>
      <c r="I34" s="60"/>
      <c r="J34" s="49"/>
      <c r="K34" s="49"/>
    </row>
    <row r="35" spans="1:11" ht="20.100000000000001" customHeight="1">
      <c r="A35" s="126">
        <v>1</v>
      </c>
      <c r="B35" s="127" t="s">
        <v>3</v>
      </c>
      <c r="C35" s="128">
        <v>6</v>
      </c>
      <c r="D35" s="132">
        <v>1</v>
      </c>
      <c r="E35" s="132">
        <v>14</v>
      </c>
      <c r="F35" s="128">
        <v>18</v>
      </c>
      <c r="G35" s="129"/>
      <c r="H35" s="128">
        <v>10</v>
      </c>
      <c r="I35" s="128">
        <v>27</v>
      </c>
      <c r="J35" s="128">
        <v>14</v>
      </c>
      <c r="K35" s="147">
        <f t="shared" ref="K35:K57" si="1">SUM(B35:J35)</f>
        <v>90</v>
      </c>
    </row>
    <row r="36" spans="1:11" ht="20.100000000000001" customHeight="1">
      <c r="A36" s="126">
        <v>2</v>
      </c>
      <c r="B36" s="127" t="s">
        <v>302</v>
      </c>
      <c r="C36" s="128">
        <v>0</v>
      </c>
      <c r="D36" s="132">
        <v>3</v>
      </c>
      <c r="E36" s="132">
        <v>18</v>
      </c>
      <c r="F36" s="148">
        <v>10</v>
      </c>
      <c r="G36" s="149"/>
      <c r="H36" s="128">
        <v>27</v>
      </c>
      <c r="I36" s="148">
        <v>8</v>
      </c>
      <c r="J36" s="128">
        <v>0</v>
      </c>
      <c r="K36" s="147">
        <f t="shared" si="1"/>
        <v>66</v>
      </c>
    </row>
    <row r="37" spans="1:11" ht="20.100000000000001" customHeight="1">
      <c r="A37" s="126">
        <v>3</v>
      </c>
      <c r="B37" s="127" t="s">
        <v>228</v>
      </c>
      <c r="C37" s="128">
        <v>4</v>
      </c>
      <c r="D37" s="132">
        <v>1</v>
      </c>
      <c r="E37" s="132">
        <v>6</v>
      </c>
      <c r="F37" s="128">
        <v>12</v>
      </c>
      <c r="G37" s="129"/>
      <c r="H37" s="128">
        <v>13</v>
      </c>
      <c r="I37" s="128">
        <v>18</v>
      </c>
      <c r="J37" s="128">
        <v>8</v>
      </c>
      <c r="K37" s="147">
        <f t="shared" si="1"/>
        <v>62</v>
      </c>
    </row>
    <row r="38" spans="1:11" ht="20.100000000000001" customHeight="1">
      <c r="A38" s="126">
        <v>3</v>
      </c>
      <c r="B38" s="127" t="s">
        <v>220</v>
      </c>
      <c r="C38" s="128">
        <v>9</v>
      </c>
      <c r="D38" s="132">
        <v>5</v>
      </c>
      <c r="E38" s="132">
        <v>0</v>
      </c>
      <c r="F38" s="128">
        <v>8</v>
      </c>
      <c r="G38" s="129"/>
      <c r="H38" s="128">
        <v>13</v>
      </c>
      <c r="I38" s="128">
        <v>15</v>
      </c>
      <c r="J38" s="128">
        <v>12</v>
      </c>
      <c r="K38" s="130">
        <f t="shared" si="1"/>
        <v>62</v>
      </c>
    </row>
    <row r="39" spans="1:11" ht="20.100000000000001" customHeight="1">
      <c r="A39" s="126">
        <v>5</v>
      </c>
      <c r="B39" s="127" t="s">
        <v>223</v>
      </c>
      <c r="C39" s="128">
        <v>5</v>
      </c>
      <c r="D39" s="132">
        <v>7</v>
      </c>
      <c r="E39" s="132">
        <v>6</v>
      </c>
      <c r="F39" s="128">
        <v>0</v>
      </c>
      <c r="G39" s="129"/>
      <c r="H39" s="128">
        <v>14</v>
      </c>
      <c r="I39" s="128">
        <v>13</v>
      </c>
      <c r="J39" s="128">
        <v>1</v>
      </c>
      <c r="K39" s="147">
        <f t="shared" si="1"/>
        <v>46</v>
      </c>
    </row>
    <row r="40" spans="1:11" ht="20.100000000000001" customHeight="1">
      <c r="A40" s="126">
        <v>6</v>
      </c>
      <c r="B40" s="127" t="s">
        <v>240</v>
      </c>
      <c r="C40" s="128">
        <v>0</v>
      </c>
      <c r="D40" s="132">
        <v>1</v>
      </c>
      <c r="E40" s="132">
        <v>0</v>
      </c>
      <c r="F40" s="128">
        <v>0</v>
      </c>
      <c r="G40" s="129"/>
      <c r="H40" s="128">
        <v>15</v>
      </c>
      <c r="I40" s="128">
        <v>18</v>
      </c>
      <c r="J40" s="128">
        <v>10</v>
      </c>
      <c r="K40" s="147">
        <f t="shared" si="1"/>
        <v>44</v>
      </c>
    </row>
    <row r="41" spans="1:11" ht="20.100000000000001" customHeight="1">
      <c r="A41" s="126">
        <v>7</v>
      </c>
      <c r="B41" s="127" t="s">
        <v>13</v>
      </c>
      <c r="C41" s="128">
        <v>0</v>
      </c>
      <c r="D41" s="132">
        <v>3</v>
      </c>
      <c r="E41" s="132">
        <v>0</v>
      </c>
      <c r="F41" s="128">
        <v>0</v>
      </c>
      <c r="G41" s="129"/>
      <c r="H41" s="128">
        <v>18</v>
      </c>
      <c r="I41" s="128">
        <v>14</v>
      </c>
      <c r="J41" s="128">
        <v>8</v>
      </c>
      <c r="K41" s="147">
        <f t="shared" si="1"/>
        <v>43</v>
      </c>
    </row>
    <row r="42" spans="1:11" ht="20.100000000000001" customHeight="1">
      <c r="A42" s="126">
        <v>8</v>
      </c>
      <c r="B42" s="127" t="s">
        <v>215</v>
      </c>
      <c r="C42" s="128">
        <v>7</v>
      </c>
      <c r="D42" s="132">
        <v>5</v>
      </c>
      <c r="E42" s="132">
        <v>8</v>
      </c>
      <c r="F42" s="128">
        <v>14</v>
      </c>
      <c r="G42" s="129"/>
      <c r="H42" s="128">
        <v>4</v>
      </c>
      <c r="I42" s="128">
        <v>4</v>
      </c>
      <c r="J42" s="128">
        <v>0</v>
      </c>
      <c r="K42" s="130">
        <f t="shared" si="1"/>
        <v>42</v>
      </c>
    </row>
    <row r="43" spans="1:11" ht="20.100000000000001" customHeight="1">
      <c r="A43" s="126">
        <v>8</v>
      </c>
      <c r="B43" s="127" t="s">
        <v>237</v>
      </c>
      <c r="C43" s="128">
        <v>0</v>
      </c>
      <c r="D43" s="132">
        <v>9</v>
      </c>
      <c r="E43" s="132">
        <v>3</v>
      </c>
      <c r="F43" s="128">
        <v>0</v>
      </c>
      <c r="G43" s="129"/>
      <c r="H43" s="128">
        <v>13</v>
      </c>
      <c r="I43" s="128">
        <v>13</v>
      </c>
      <c r="J43" s="128">
        <v>4</v>
      </c>
      <c r="K43" s="147">
        <f t="shared" si="1"/>
        <v>42</v>
      </c>
    </row>
    <row r="44" spans="1:11" ht="20.100000000000001" customHeight="1">
      <c r="A44" s="126">
        <v>10</v>
      </c>
      <c r="B44" s="127" t="s">
        <v>10</v>
      </c>
      <c r="C44" s="128">
        <v>1</v>
      </c>
      <c r="D44" s="132">
        <v>0</v>
      </c>
      <c r="E44" s="132">
        <v>2</v>
      </c>
      <c r="F44" s="128">
        <v>0</v>
      </c>
      <c r="G44" s="129"/>
      <c r="H44" s="128">
        <v>21</v>
      </c>
      <c r="I44" s="128">
        <v>13</v>
      </c>
      <c r="J44" s="128">
        <v>0</v>
      </c>
      <c r="K44" s="147">
        <f t="shared" si="1"/>
        <v>37</v>
      </c>
    </row>
    <row r="45" spans="1:11" ht="20.100000000000001" customHeight="1">
      <c r="A45" s="126">
        <v>11</v>
      </c>
      <c r="B45" s="127" t="s">
        <v>226</v>
      </c>
      <c r="C45" s="128">
        <v>1</v>
      </c>
      <c r="D45" s="132">
        <v>0</v>
      </c>
      <c r="E45" s="132">
        <v>4</v>
      </c>
      <c r="F45" s="128">
        <v>7</v>
      </c>
      <c r="G45" s="129"/>
      <c r="H45" s="128">
        <v>10</v>
      </c>
      <c r="I45" s="128">
        <v>10</v>
      </c>
      <c r="J45" s="128">
        <v>2</v>
      </c>
      <c r="K45" s="147">
        <f t="shared" si="1"/>
        <v>34</v>
      </c>
    </row>
    <row r="46" spans="1:11" ht="20.100000000000001" customHeight="1">
      <c r="A46" s="126">
        <v>11</v>
      </c>
      <c r="B46" s="127" t="s">
        <v>15</v>
      </c>
      <c r="C46" s="128">
        <v>0</v>
      </c>
      <c r="D46" s="132">
        <v>0</v>
      </c>
      <c r="E46" s="132">
        <v>0</v>
      </c>
      <c r="F46" s="128">
        <v>0</v>
      </c>
      <c r="G46" s="129"/>
      <c r="H46" s="128">
        <v>8</v>
      </c>
      <c r="I46" s="128">
        <v>8</v>
      </c>
      <c r="J46" s="128">
        <v>18</v>
      </c>
      <c r="K46" s="147">
        <f t="shared" si="1"/>
        <v>34</v>
      </c>
    </row>
    <row r="47" spans="1:11" ht="20.100000000000001" customHeight="1">
      <c r="A47" s="126">
        <v>13</v>
      </c>
      <c r="B47" s="127" t="s">
        <v>338</v>
      </c>
      <c r="C47" s="128">
        <v>0</v>
      </c>
      <c r="D47" s="132">
        <v>0</v>
      </c>
      <c r="E47" s="132">
        <v>0</v>
      </c>
      <c r="F47" s="128">
        <v>0</v>
      </c>
      <c r="G47" s="129"/>
      <c r="H47" s="128">
        <v>4</v>
      </c>
      <c r="I47" s="128">
        <v>21</v>
      </c>
      <c r="J47" s="128">
        <v>8</v>
      </c>
      <c r="K47" s="147">
        <f t="shared" si="1"/>
        <v>33</v>
      </c>
    </row>
    <row r="48" spans="1:11" ht="20.100000000000001" customHeight="1">
      <c r="A48" s="126">
        <v>14</v>
      </c>
      <c r="B48" s="136" t="s">
        <v>6</v>
      </c>
      <c r="C48" s="128">
        <v>0</v>
      </c>
      <c r="D48" s="132">
        <v>0</v>
      </c>
      <c r="E48" s="132">
        <v>0</v>
      </c>
      <c r="F48" s="128">
        <v>0</v>
      </c>
      <c r="G48" s="129"/>
      <c r="H48" s="128">
        <v>18</v>
      </c>
      <c r="I48" s="128">
        <v>8</v>
      </c>
      <c r="J48" s="128">
        <v>4</v>
      </c>
      <c r="K48" s="147">
        <f t="shared" si="1"/>
        <v>30</v>
      </c>
    </row>
    <row r="49" spans="1:12" ht="20.100000000000001" customHeight="1">
      <c r="A49" s="135">
        <v>15</v>
      </c>
      <c r="B49" s="136" t="s">
        <v>339</v>
      </c>
      <c r="C49" s="128">
        <v>1</v>
      </c>
      <c r="D49" s="128">
        <v>0</v>
      </c>
      <c r="E49" s="128">
        <v>14</v>
      </c>
      <c r="F49" s="128">
        <v>0</v>
      </c>
      <c r="G49" s="129"/>
      <c r="H49" s="128">
        <v>4</v>
      </c>
      <c r="I49" s="128">
        <v>10</v>
      </c>
      <c r="J49" s="128">
        <v>0</v>
      </c>
      <c r="K49" s="147">
        <f t="shared" si="1"/>
        <v>29</v>
      </c>
    </row>
    <row r="50" spans="1:12" ht="20.100000000000001" customHeight="1">
      <c r="A50" s="135">
        <v>16</v>
      </c>
      <c r="B50" s="127" t="s">
        <v>20</v>
      </c>
      <c r="C50" s="128">
        <v>2</v>
      </c>
      <c r="D50" s="128">
        <v>1</v>
      </c>
      <c r="E50" s="128">
        <v>1</v>
      </c>
      <c r="F50" s="128">
        <v>0</v>
      </c>
      <c r="G50" s="129"/>
      <c r="H50" s="128">
        <v>4</v>
      </c>
      <c r="I50" s="128">
        <v>8</v>
      </c>
      <c r="J50" s="128">
        <v>8</v>
      </c>
      <c r="K50" s="147">
        <f t="shared" si="1"/>
        <v>24</v>
      </c>
    </row>
    <row r="51" spans="1:12" ht="20.100000000000001" customHeight="1">
      <c r="A51" s="126">
        <v>17</v>
      </c>
      <c r="B51" s="131" t="s">
        <v>243</v>
      </c>
      <c r="C51" s="128">
        <v>0</v>
      </c>
      <c r="D51" s="128">
        <v>6</v>
      </c>
      <c r="E51" s="128">
        <v>7</v>
      </c>
      <c r="F51" s="128">
        <v>0</v>
      </c>
      <c r="G51" s="129"/>
      <c r="H51" s="128">
        <v>8</v>
      </c>
      <c r="I51" s="128">
        <v>0</v>
      </c>
      <c r="J51" s="128">
        <v>0</v>
      </c>
      <c r="K51" s="147">
        <f t="shared" si="1"/>
        <v>21</v>
      </c>
    </row>
    <row r="52" spans="1:12" ht="20.100000000000001" customHeight="1">
      <c r="A52" s="126">
        <v>18</v>
      </c>
      <c r="B52" s="127" t="s">
        <v>340</v>
      </c>
      <c r="C52" s="128">
        <v>3</v>
      </c>
      <c r="D52" s="128">
        <v>0</v>
      </c>
      <c r="E52" s="128">
        <v>0</v>
      </c>
      <c r="F52" s="128">
        <v>0</v>
      </c>
      <c r="G52" s="129"/>
      <c r="H52" s="128">
        <v>5</v>
      </c>
      <c r="I52" s="128">
        <v>4</v>
      </c>
      <c r="J52" s="128">
        <v>2</v>
      </c>
      <c r="K52" s="147">
        <f t="shared" si="1"/>
        <v>14</v>
      </c>
    </row>
    <row r="53" spans="1:12" ht="20.100000000000001" customHeight="1">
      <c r="A53" s="126">
        <v>19</v>
      </c>
      <c r="B53" s="127" t="s">
        <v>341</v>
      </c>
      <c r="C53" s="128">
        <v>0</v>
      </c>
      <c r="D53" s="128">
        <v>1</v>
      </c>
      <c r="E53" s="128">
        <v>0</v>
      </c>
      <c r="F53" s="128">
        <v>0</v>
      </c>
      <c r="G53" s="129"/>
      <c r="H53" s="128">
        <v>8</v>
      </c>
      <c r="I53" s="128">
        <v>4</v>
      </c>
      <c r="J53" s="128">
        <v>0</v>
      </c>
      <c r="K53" s="147">
        <f t="shared" si="1"/>
        <v>13</v>
      </c>
    </row>
    <row r="54" spans="1:12" ht="20.100000000000001" customHeight="1">
      <c r="A54" s="135">
        <v>20</v>
      </c>
      <c r="B54" s="127" t="s">
        <v>342</v>
      </c>
      <c r="C54" s="128">
        <v>1</v>
      </c>
      <c r="D54" s="128">
        <v>3</v>
      </c>
      <c r="E54" s="128">
        <v>0</v>
      </c>
      <c r="F54" s="128">
        <v>0</v>
      </c>
      <c r="G54" s="129"/>
      <c r="H54" s="128">
        <v>4</v>
      </c>
      <c r="I54" s="128">
        <v>4</v>
      </c>
      <c r="J54" s="128">
        <v>0</v>
      </c>
      <c r="K54" s="147">
        <f t="shared" si="1"/>
        <v>12</v>
      </c>
    </row>
    <row r="55" spans="1:12" ht="20.100000000000001" customHeight="1">
      <c r="A55" s="150">
        <v>21</v>
      </c>
      <c r="B55" s="131" t="s">
        <v>343</v>
      </c>
      <c r="C55" s="128">
        <v>1</v>
      </c>
      <c r="D55" s="128">
        <v>1</v>
      </c>
      <c r="E55" s="128">
        <v>0</v>
      </c>
      <c r="F55" s="128">
        <v>0</v>
      </c>
      <c r="G55" s="129"/>
      <c r="H55" s="128">
        <v>4</v>
      </c>
      <c r="I55" s="128">
        <v>4</v>
      </c>
      <c r="J55" s="128">
        <v>0</v>
      </c>
      <c r="K55" s="147">
        <f t="shared" si="1"/>
        <v>10</v>
      </c>
    </row>
    <row r="56" spans="1:12">
      <c r="A56" s="135">
        <v>22</v>
      </c>
      <c r="B56" s="127" t="s">
        <v>344</v>
      </c>
      <c r="C56" s="128">
        <v>0</v>
      </c>
      <c r="D56" s="128">
        <v>0</v>
      </c>
      <c r="E56" s="128">
        <v>0</v>
      </c>
      <c r="F56" s="128">
        <v>0</v>
      </c>
      <c r="G56" s="129"/>
      <c r="H56" s="128">
        <v>4</v>
      </c>
      <c r="I56" s="128">
        <v>4</v>
      </c>
      <c r="J56" s="128">
        <v>0</v>
      </c>
      <c r="K56" s="147">
        <f t="shared" si="1"/>
        <v>8</v>
      </c>
      <c r="L56" s="49"/>
    </row>
    <row r="57" spans="1:12">
      <c r="A57" s="135">
        <v>23</v>
      </c>
      <c r="B57" s="127" t="s">
        <v>345</v>
      </c>
      <c r="C57" s="128">
        <v>1</v>
      </c>
      <c r="D57" s="128">
        <v>1</v>
      </c>
      <c r="E57" s="128">
        <v>0</v>
      </c>
      <c r="F57" s="128">
        <v>0</v>
      </c>
      <c r="G57" s="129"/>
      <c r="H57" s="128">
        <v>4</v>
      </c>
      <c r="I57" s="128">
        <v>0</v>
      </c>
      <c r="J57" s="128">
        <v>0</v>
      </c>
      <c r="K57" s="147">
        <f t="shared" si="1"/>
        <v>6</v>
      </c>
    </row>
    <row r="58" spans="1:12">
      <c r="A58" s="151"/>
      <c r="B58" s="152"/>
      <c r="C58" s="153"/>
      <c r="D58" s="149"/>
      <c r="E58" s="149"/>
      <c r="F58" s="149"/>
      <c r="G58" s="149"/>
      <c r="H58" s="153"/>
      <c r="I58" s="154"/>
      <c r="J58" s="149"/>
      <c r="K58" s="153"/>
    </row>
  </sheetData>
  <mergeCells count="12">
    <mergeCell ref="A26:K26"/>
    <mergeCell ref="A27:K27"/>
    <mergeCell ref="B29:K29"/>
    <mergeCell ref="B30:K30"/>
    <mergeCell ref="C32:F32"/>
    <mergeCell ref="H32:K32"/>
    <mergeCell ref="A1:K1"/>
    <mergeCell ref="A2:K2"/>
    <mergeCell ref="B4:K4"/>
    <mergeCell ref="B5:K5"/>
    <mergeCell ref="C7:F7"/>
    <mergeCell ref="H7:K7"/>
  </mergeCells>
  <pageMargins left="0.74791666666666701" right="0.74791666666666701" top="1.575" bottom="0.196527777777778" header="0.51180555555555496" footer="0.51180555555555496"/>
  <pageSetup paperSize="9" scale="69" firstPageNumber="0" orientation="portrait" horizontalDpi="300" verticalDpi="300"/>
  <rowBreaks count="1" manualBreakCount="1">
    <brk id="25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6"/>
  <sheetViews>
    <sheetView topLeftCell="A20" zoomScale="90" zoomScaleNormal="90" workbookViewId="0">
      <selection activeCell="A14" sqref="A14:G14"/>
    </sheetView>
  </sheetViews>
  <sheetFormatPr defaultRowHeight="12.75"/>
  <cols>
    <col min="1" max="6" width="9.140625" style="155" customWidth="1"/>
    <col min="7" max="7" width="164.42578125" style="155" customWidth="1"/>
    <col min="8" max="8" width="11.5703125" style="155" hidden="1"/>
    <col min="9" max="9" width="0.28515625" style="155" customWidth="1"/>
    <col min="10" max="1025" width="9.140625" style="155" customWidth="1"/>
  </cols>
  <sheetData>
    <row r="1" spans="1:7" s="156" customFormat="1" ht="97.5">
      <c r="A1" s="212" t="s">
        <v>346</v>
      </c>
      <c r="B1" s="212"/>
      <c r="C1" s="212"/>
      <c r="D1" s="212"/>
      <c r="E1" s="212"/>
      <c r="F1" s="212"/>
      <c r="G1" s="212"/>
    </row>
    <row r="2" spans="1:7" s="156" customFormat="1" ht="110.25">
      <c r="A2" s="213" t="s">
        <v>347</v>
      </c>
      <c r="B2" s="213"/>
      <c r="C2" s="213"/>
      <c r="D2" s="213"/>
      <c r="E2" s="213"/>
      <c r="F2" s="213"/>
      <c r="G2" s="213"/>
    </row>
    <row r="3" spans="1:7" s="156" customFormat="1" ht="266.25">
      <c r="A3" s="214" t="s">
        <v>168</v>
      </c>
      <c r="B3" s="214"/>
      <c r="C3" s="214"/>
      <c r="D3" s="214"/>
      <c r="E3" s="214"/>
      <c r="F3" s="214"/>
      <c r="G3" s="214"/>
    </row>
    <row r="4" spans="1:7" s="156" customFormat="1" ht="266.25">
      <c r="A4" s="157"/>
      <c r="B4" s="157"/>
      <c r="C4" s="157"/>
      <c r="D4" s="157"/>
      <c r="E4" s="157"/>
      <c r="F4" s="157"/>
      <c r="G4" s="157"/>
    </row>
    <row r="5" spans="1:7" ht="91.5">
      <c r="A5" s="215" t="s">
        <v>346</v>
      </c>
      <c r="B5" s="215"/>
      <c r="C5" s="215"/>
      <c r="D5" s="215"/>
      <c r="E5" s="215"/>
      <c r="F5" s="215"/>
      <c r="G5" s="215"/>
    </row>
    <row r="6" spans="1:7" ht="110.25">
      <c r="A6" s="216" t="s">
        <v>348</v>
      </c>
      <c r="B6" s="216"/>
      <c r="C6" s="216"/>
      <c r="D6" s="216"/>
      <c r="E6" s="216"/>
      <c r="F6" s="216"/>
      <c r="G6" s="216"/>
    </row>
    <row r="7" spans="1:7" ht="266.25" customHeight="1">
      <c r="A7" s="217" t="s">
        <v>181</v>
      </c>
      <c r="B7" s="217"/>
      <c r="C7" s="217"/>
      <c r="D7" s="217"/>
      <c r="E7" s="217"/>
      <c r="F7" s="217"/>
      <c r="G7" s="217"/>
    </row>
    <row r="8" spans="1:7" ht="266.25" customHeight="1">
      <c r="A8" s="158"/>
      <c r="B8" s="158"/>
      <c r="C8" s="158"/>
      <c r="D8" s="158"/>
      <c r="E8" s="158"/>
      <c r="F8" s="158"/>
      <c r="G8" s="158"/>
    </row>
    <row r="9" spans="1:7" s="160" customFormat="1" ht="408.75" customHeight="1">
      <c r="A9" s="159"/>
      <c r="B9" s="159"/>
      <c r="C9" s="159"/>
      <c r="D9" s="159"/>
      <c r="E9" s="159"/>
      <c r="F9" s="159"/>
      <c r="G9" s="159"/>
    </row>
    <row r="10" spans="1:7" ht="91.5">
      <c r="A10" s="212" t="s">
        <v>346</v>
      </c>
      <c r="B10" s="212"/>
      <c r="C10" s="212"/>
      <c r="D10" s="212"/>
      <c r="E10" s="212"/>
      <c r="F10" s="212"/>
      <c r="G10" s="212"/>
    </row>
    <row r="11" spans="1:7" ht="110.25">
      <c r="A11" s="213" t="s">
        <v>349</v>
      </c>
      <c r="B11" s="213"/>
      <c r="C11" s="213"/>
      <c r="D11" s="213"/>
      <c r="E11" s="213"/>
      <c r="F11" s="213"/>
      <c r="G11" s="213"/>
    </row>
    <row r="12" spans="1:7" ht="266.25">
      <c r="A12" s="214" t="s">
        <v>3</v>
      </c>
      <c r="B12" s="214"/>
      <c r="C12" s="214"/>
      <c r="D12" s="214"/>
      <c r="E12" s="214"/>
      <c r="F12" s="214"/>
      <c r="G12" s="214"/>
    </row>
    <row r="13" spans="1:7" ht="266.25">
      <c r="A13" s="161"/>
      <c r="B13" s="161"/>
      <c r="C13" s="161"/>
      <c r="D13" s="161"/>
      <c r="E13" s="161"/>
      <c r="F13" s="161"/>
      <c r="G13" s="161"/>
    </row>
    <row r="14" spans="1:7" ht="91.5">
      <c r="A14" s="215" t="s">
        <v>346</v>
      </c>
      <c r="B14" s="215"/>
      <c r="C14" s="215"/>
      <c r="D14" s="215"/>
      <c r="E14" s="215"/>
      <c r="F14" s="215"/>
      <c r="G14" s="215"/>
    </row>
    <row r="15" spans="1:7" ht="110.25">
      <c r="A15" s="216" t="s">
        <v>350</v>
      </c>
      <c r="B15" s="216"/>
      <c r="C15" s="216"/>
      <c r="D15" s="216"/>
      <c r="E15" s="216"/>
      <c r="F15" s="216"/>
      <c r="G15" s="216"/>
    </row>
    <row r="16" spans="1:7" ht="266.25">
      <c r="A16" s="217" t="s">
        <v>3</v>
      </c>
      <c r="B16" s="217"/>
      <c r="C16" s="217"/>
      <c r="D16" s="217"/>
      <c r="E16" s="217"/>
      <c r="F16" s="217"/>
      <c r="G16" s="217"/>
    </row>
  </sheetData>
  <mergeCells count="12">
    <mergeCell ref="A15:G15"/>
    <mergeCell ref="A16:G16"/>
    <mergeCell ref="A7:G7"/>
    <mergeCell ref="A10:G10"/>
    <mergeCell ref="A11:G11"/>
    <mergeCell ref="A12:G12"/>
    <mergeCell ref="A14:G14"/>
    <mergeCell ref="A1:G1"/>
    <mergeCell ref="A2:G2"/>
    <mergeCell ref="A3:G3"/>
    <mergeCell ref="A5:G5"/>
    <mergeCell ref="A6:G6"/>
  </mergeCells>
  <printOptions horizontalCentered="1" verticalCentered="1"/>
  <pageMargins left="0.23611111111111099" right="0.23611111111111099" top="0.74791666666666701" bottom="0.74791666666666701" header="0.51180555555555496" footer="0.51180555555555496"/>
  <pageSetup paperSize="9" firstPageNumber="0" fitToHeight="6" orientation="landscape" horizontalDpi="300" verticalDpi="300"/>
  <rowBreaks count="3" manualBreakCount="3">
    <brk id="4" max="16383" man="1"/>
    <brk id="9" max="16383" man="1"/>
    <brk id="13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3"/>
  <sheetViews>
    <sheetView topLeftCell="A34" zoomScale="90" zoomScaleNormal="90" workbookViewId="0">
      <selection activeCell="D44" sqref="D44"/>
    </sheetView>
  </sheetViews>
  <sheetFormatPr defaultRowHeight="22.5"/>
  <cols>
    <col min="1" max="1" width="6.42578125" style="47" customWidth="1"/>
    <col min="2" max="2" width="40.7109375" style="47" customWidth="1"/>
    <col min="3" max="3" width="19.7109375" style="48" customWidth="1"/>
    <col min="4" max="4" width="44.85546875" style="48" customWidth="1"/>
    <col min="5" max="6" width="44.85546875" style="69" customWidth="1"/>
    <col min="7" max="240" width="9" style="69" customWidth="1"/>
    <col min="241" max="1025" width="11.5703125" style="69"/>
  </cols>
  <sheetData>
    <row r="1" spans="1:6" ht="21.6" customHeight="1">
      <c r="A1" s="78" t="s">
        <v>168</v>
      </c>
      <c r="B1" s="83" t="s">
        <v>287</v>
      </c>
      <c r="C1" s="83" t="s">
        <v>274</v>
      </c>
      <c r="D1" s="76" t="s">
        <v>172</v>
      </c>
      <c r="E1" s="77"/>
      <c r="F1" s="77"/>
    </row>
    <row r="2" spans="1:6">
      <c r="A2" s="81" t="s">
        <v>168</v>
      </c>
      <c r="B2" s="83" t="s">
        <v>277</v>
      </c>
      <c r="C2" s="83" t="s">
        <v>274</v>
      </c>
      <c r="D2" s="81" t="s">
        <v>278</v>
      </c>
      <c r="E2" s="47"/>
    </row>
    <row r="3" spans="1:6">
      <c r="A3" s="81" t="s">
        <v>168</v>
      </c>
      <c r="B3" s="83" t="s">
        <v>279</v>
      </c>
      <c r="C3" s="83" t="s">
        <v>280</v>
      </c>
      <c r="D3" s="81" t="s">
        <v>278</v>
      </c>
      <c r="E3" s="47"/>
    </row>
    <row r="4" spans="1:6">
      <c r="A4" s="78" t="s">
        <v>168</v>
      </c>
      <c r="B4" s="83" t="s">
        <v>197</v>
      </c>
      <c r="C4" s="83" t="s">
        <v>288</v>
      </c>
      <c r="D4" s="81" t="s">
        <v>172</v>
      </c>
    </row>
    <row r="5" spans="1:6">
      <c r="A5" s="81" t="s">
        <v>168</v>
      </c>
      <c r="B5" s="83" t="s">
        <v>281</v>
      </c>
      <c r="C5" s="83" t="s">
        <v>208</v>
      </c>
      <c r="D5" s="81" t="s">
        <v>278</v>
      </c>
      <c r="E5" s="47"/>
    </row>
    <row r="6" spans="1:6">
      <c r="A6" s="74" t="s">
        <v>168</v>
      </c>
      <c r="B6" s="75" t="s">
        <v>11</v>
      </c>
      <c r="C6" s="75" t="s">
        <v>169</v>
      </c>
      <c r="D6" s="76" t="s">
        <v>170</v>
      </c>
      <c r="E6" s="87" t="s">
        <v>171</v>
      </c>
      <c r="F6" s="69" t="s">
        <v>172</v>
      </c>
    </row>
    <row r="7" spans="1:6">
      <c r="A7" s="81" t="s">
        <v>168</v>
      </c>
      <c r="B7" s="83" t="s">
        <v>282</v>
      </c>
      <c r="C7" s="83" t="s">
        <v>283</v>
      </c>
      <c r="D7" s="81" t="s">
        <v>278</v>
      </c>
      <c r="E7" s="47"/>
    </row>
    <row r="8" spans="1:6" ht="23.25">
      <c r="A8" s="78" t="s">
        <v>168</v>
      </c>
      <c r="B8" s="79" t="s">
        <v>173</v>
      </c>
      <c r="C8" s="79" t="s">
        <v>174</v>
      </c>
      <c r="D8" s="76" t="s">
        <v>175</v>
      </c>
      <c r="E8" s="162"/>
    </row>
    <row r="9" spans="1:6">
      <c r="A9" s="81" t="s">
        <v>168</v>
      </c>
      <c r="B9" s="83" t="s">
        <v>173</v>
      </c>
      <c r="C9" s="83" t="s">
        <v>174</v>
      </c>
      <c r="D9" s="81" t="s">
        <v>278</v>
      </c>
      <c r="E9" s="47"/>
    </row>
    <row r="10" spans="1:6">
      <c r="A10" s="78" t="s">
        <v>168</v>
      </c>
      <c r="B10" s="83" t="s">
        <v>289</v>
      </c>
      <c r="C10" s="83" t="s">
        <v>290</v>
      </c>
      <c r="D10" s="81" t="s">
        <v>172</v>
      </c>
    </row>
    <row r="11" spans="1:6">
      <c r="A11" s="81" t="s">
        <v>168</v>
      </c>
      <c r="B11" s="83" t="s">
        <v>229</v>
      </c>
      <c r="C11" s="83" t="s">
        <v>284</v>
      </c>
      <c r="D11" s="81" t="s">
        <v>278</v>
      </c>
      <c r="E11" s="47"/>
    </row>
    <row r="12" spans="1:6">
      <c r="A12" s="81" t="s">
        <v>168</v>
      </c>
      <c r="B12" s="83" t="s">
        <v>285</v>
      </c>
      <c r="C12" s="83" t="s">
        <v>286</v>
      </c>
      <c r="D12" s="81" t="s">
        <v>278</v>
      </c>
      <c r="E12" s="88"/>
    </row>
    <row r="13" spans="1:6">
      <c r="A13" s="74" t="s">
        <v>189</v>
      </c>
      <c r="B13" s="75" t="s">
        <v>190</v>
      </c>
      <c r="C13" s="75" t="s">
        <v>174</v>
      </c>
      <c r="D13" s="81" t="s">
        <v>191</v>
      </c>
      <c r="E13" s="47"/>
    </row>
    <row r="14" spans="1:6">
      <c r="A14" s="81" t="s">
        <v>193</v>
      </c>
      <c r="B14" s="83" t="s">
        <v>258</v>
      </c>
      <c r="C14" s="83" t="s">
        <v>259</v>
      </c>
      <c r="D14" s="81" t="s">
        <v>257</v>
      </c>
      <c r="E14" s="47"/>
    </row>
    <row r="15" spans="1:6">
      <c r="A15" s="74" t="s">
        <v>193</v>
      </c>
      <c r="B15" s="75" t="s">
        <v>207</v>
      </c>
      <c r="C15" s="75" t="s">
        <v>208</v>
      </c>
      <c r="D15" s="81" t="s">
        <v>191</v>
      </c>
      <c r="E15" s="84"/>
    </row>
    <row r="16" spans="1:6">
      <c r="A16" s="81" t="s">
        <v>193</v>
      </c>
      <c r="B16" s="83" t="s">
        <v>260</v>
      </c>
      <c r="C16" s="83" t="s">
        <v>179</v>
      </c>
      <c r="D16" s="81" t="s">
        <v>257</v>
      </c>
      <c r="E16" s="88"/>
    </row>
    <row r="17" spans="1:6">
      <c r="A17" s="81" t="s">
        <v>193</v>
      </c>
      <c r="B17" s="83" t="s">
        <v>255</v>
      </c>
      <c r="C17" s="83" t="s">
        <v>256</v>
      </c>
      <c r="D17" s="81" t="s">
        <v>257</v>
      </c>
      <c r="E17" s="47"/>
    </row>
    <row r="18" spans="1:6">
      <c r="A18" s="82" t="s">
        <v>193</v>
      </c>
      <c r="B18" s="83" t="s">
        <v>194</v>
      </c>
      <c r="C18" s="83" t="s">
        <v>195</v>
      </c>
      <c r="D18" s="76" t="s">
        <v>184</v>
      </c>
      <c r="E18" s="88"/>
      <c r="F18" s="77"/>
    </row>
    <row r="19" spans="1:6">
      <c r="A19" s="81" t="s">
        <v>193</v>
      </c>
      <c r="B19" s="83" t="s">
        <v>194</v>
      </c>
      <c r="C19" s="83" t="s">
        <v>195</v>
      </c>
      <c r="D19" s="81" t="s">
        <v>257</v>
      </c>
      <c r="E19" s="47"/>
    </row>
    <row r="20" spans="1:6">
      <c r="A20" s="81" t="s">
        <v>193</v>
      </c>
      <c r="B20" s="83" t="s">
        <v>261</v>
      </c>
      <c r="C20" s="83" t="s">
        <v>262</v>
      </c>
      <c r="D20" s="81" t="s">
        <v>257</v>
      </c>
      <c r="E20" s="47"/>
    </row>
    <row r="21" spans="1:6">
      <c r="A21" s="81" t="s">
        <v>193</v>
      </c>
      <c r="B21" s="83" t="s">
        <v>263</v>
      </c>
      <c r="C21" s="83" t="s">
        <v>264</v>
      </c>
      <c r="D21" s="81" t="s">
        <v>257</v>
      </c>
      <c r="E21" s="47"/>
    </row>
    <row r="22" spans="1:6">
      <c r="A22" s="81" t="s">
        <v>193</v>
      </c>
      <c r="B22" s="83" t="s">
        <v>265</v>
      </c>
      <c r="C22" s="83" t="s">
        <v>8</v>
      </c>
      <c r="D22" s="81" t="s">
        <v>257</v>
      </c>
      <c r="E22" s="47"/>
    </row>
    <row r="23" spans="1:6" ht="23.25">
      <c r="A23" s="78" t="s">
        <v>200</v>
      </c>
      <c r="B23" s="79" t="s">
        <v>201</v>
      </c>
      <c r="C23" s="79" t="s">
        <v>202</v>
      </c>
      <c r="D23" s="81" t="s">
        <v>175</v>
      </c>
      <c r="E23" s="163"/>
    </row>
    <row r="24" spans="1:6">
      <c r="A24" s="164" t="s">
        <v>185</v>
      </c>
      <c r="B24" s="165" t="s">
        <v>186</v>
      </c>
      <c r="C24" s="165" t="s">
        <v>187</v>
      </c>
      <c r="D24" s="48" t="s">
        <v>188</v>
      </c>
      <c r="E24" s="47"/>
    </row>
    <row r="25" spans="1:6">
      <c r="A25" s="164" t="s">
        <v>181</v>
      </c>
      <c r="B25" s="165" t="s">
        <v>197</v>
      </c>
      <c r="C25" s="165" t="s">
        <v>198</v>
      </c>
      <c r="D25" s="48" t="s">
        <v>170</v>
      </c>
      <c r="E25" s="87" t="s">
        <v>199</v>
      </c>
    </row>
    <row r="26" spans="1:6">
      <c r="A26" s="85" t="s">
        <v>181</v>
      </c>
      <c r="B26" s="86" t="s">
        <v>182</v>
      </c>
      <c r="C26" s="86" t="s">
        <v>183</v>
      </c>
      <c r="D26" s="48" t="s">
        <v>184</v>
      </c>
      <c r="E26" s="47"/>
    </row>
    <row r="27" spans="1:6">
      <c r="A27" s="48" t="s">
        <v>267</v>
      </c>
      <c r="B27" s="86" t="s">
        <v>266</v>
      </c>
      <c r="C27" s="86" t="s">
        <v>202</v>
      </c>
      <c r="D27" s="48" t="s">
        <v>268</v>
      </c>
      <c r="E27" s="47"/>
    </row>
    <row r="28" spans="1:6">
      <c r="A28" s="48" t="s">
        <v>267</v>
      </c>
      <c r="B28" s="86" t="s">
        <v>269</v>
      </c>
      <c r="C28" s="86" t="s">
        <v>262</v>
      </c>
      <c r="D28" s="48" t="s">
        <v>268</v>
      </c>
      <c r="E28" s="47"/>
    </row>
    <row r="29" spans="1:6">
      <c r="A29" s="48" t="s">
        <v>267</v>
      </c>
      <c r="B29" s="86" t="s">
        <v>270</v>
      </c>
      <c r="C29" s="86" t="s">
        <v>262</v>
      </c>
      <c r="D29" s="48" t="s">
        <v>268</v>
      </c>
      <c r="E29" s="47"/>
    </row>
    <row r="30" spans="1:6">
      <c r="A30" s="48" t="s">
        <v>267</v>
      </c>
      <c r="B30" s="86" t="s">
        <v>271</v>
      </c>
      <c r="C30" s="86" t="s">
        <v>262</v>
      </c>
      <c r="D30" s="48" t="s">
        <v>268</v>
      </c>
      <c r="E30" s="47"/>
    </row>
    <row r="31" spans="1:6">
      <c r="A31" s="48" t="s">
        <v>267</v>
      </c>
      <c r="B31" s="86" t="s">
        <v>272</v>
      </c>
      <c r="C31" s="86" t="s">
        <v>12</v>
      </c>
      <c r="D31" s="48" t="s">
        <v>268</v>
      </c>
      <c r="E31" s="47"/>
    </row>
    <row r="32" spans="1:6">
      <c r="A32" s="48" t="s">
        <v>267</v>
      </c>
      <c r="B32" s="86" t="s">
        <v>273</v>
      </c>
      <c r="C32" s="86" t="s">
        <v>274</v>
      </c>
      <c r="D32" s="48" t="s">
        <v>268</v>
      </c>
      <c r="E32" s="47"/>
    </row>
    <row r="33" spans="1:6">
      <c r="A33" s="48" t="s">
        <v>267</v>
      </c>
      <c r="B33" s="86" t="s">
        <v>275</v>
      </c>
      <c r="C33" s="86" t="s">
        <v>276</v>
      </c>
      <c r="D33" s="48" t="s">
        <v>268</v>
      </c>
      <c r="E33" s="47"/>
    </row>
    <row r="34" spans="1:6">
      <c r="A34" s="164" t="s">
        <v>205</v>
      </c>
      <c r="B34" s="165" t="s">
        <v>206</v>
      </c>
      <c r="C34" s="165" t="s">
        <v>24</v>
      </c>
      <c r="D34" s="48" t="s">
        <v>188</v>
      </c>
      <c r="E34" s="84"/>
    </row>
    <row r="35" spans="1:6">
      <c r="A35" s="108" t="s">
        <v>177</v>
      </c>
      <c r="B35" s="109" t="s">
        <v>178</v>
      </c>
      <c r="C35" s="109" t="s">
        <v>179</v>
      </c>
      <c r="D35" s="48" t="s">
        <v>180</v>
      </c>
      <c r="E35" s="48"/>
    </row>
    <row r="36" spans="1:6">
      <c r="A36" s="108" t="s">
        <v>203</v>
      </c>
      <c r="B36" s="109" t="s">
        <v>204</v>
      </c>
      <c r="C36" s="109" t="s">
        <v>24</v>
      </c>
      <c r="D36" s="48" t="s">
        <v>180</v>
      </c>
      <c r="E36" s="84"/>
    </row>
    <row r="37" spans="1:6">
      <c r="A37" s="85" t="s">
        <v>226</v>
      </c>
      <c r="B37" s="86" t="s">
        <v>227</v>
      </c>
      <c r="C37" s="86" t="s">
        <v>17</v>
      </c>
      <c r="D37" s="48" t="s">
        <v>184</v>
      </c>
      <c r="E37" s="48"/>
    </row>
    <row r="38" spans="1:6">
      <c r="A38" s="108" t="s">
        <v>223</v>
      </c>
      <c r="B38" s="109" t="s">
        <v>224</v>
      </c>
      <c r="C38" s="109" t="s">
        <v>225</v>
      </c>
      <c r="D38" s="48" t="s">
        <v>180</v>
      </c>
      <c r="E38" s="48"/>
    </row>
    <row r="39" spans="1:6">
      <c r="A39" s="48" t="s">
        <v>3</v>
      </c>
      <c r="B39" s="86" t="s">
        <v>294</v>
      </c>
      <c r="C39" s="86" t="s">
        <v>245</v>
      </c>
      <c r="D39" s="48" t="s">
        <v>257</v>
      </c>
      <c r="E39" s="47"/>
    </row>
    <row r="40" spans="1:6">
      <c r="A40" s="48" t="s">
        <v>3</v>
      </c>
      <c r="B40" s="86" t="s">
        <v>295</v>
      </c>
      <c r="C40" s="86" t="s">
        <v>296</v>
      </c>
      <c r="D40" s="48" t="s">
        <v>257</v>
      </c>
      <c r="E40" s="47"/>
    </row>
    <row r="41" spans="1:6">
      <c r="A41" s="48" t="s">
        <v>3</v>
      </c>
      <c r="B41" s="86" t="s">
        <v>297</v>
      </c>
      <c r="C41" s="86" t="s">
        <v>298</v>
      </c>
      <c r="D41" s="48" t="s">
        <v>257</v>
      </c>
      <c r="E41" s="47"/>
    </row>
    <row r="42" spans="1:6">
      <c r="A42" s="48" t="s">
        <v>3</v>
      </c>
      <c r="B42" s="86" t="s">
        <v>299</v>
      </c>
      <c r="C42" s="86" t="s">
        <v>19</v>
      </c>
      <c r="D42" s="48" t="s">
        <v>257</v>
      </c>
      <c r="E42" s="47"/>
    </row>
    <row r="43" spans="1:6">
      <c r="A43" s="166" t="s">
        <v>3</v>
      </c>
      <c r="B43" s="167" t="s">
        <v>210</v>
      </c>
      <c r="C43" s="168" t="s">
        <v>211</v>
      </c>
      <c r="D43" s="87" t="s">
        <v>199</v>
      </c>
    </row>
    <row r="44" spans="1:6">
      <c r="A44" s="166" t="s">
        <v>3</v>
      </c>
      <c r="B44" s="167" t="s">
        <v>210</v>
      </c>
      <c r="C44" s="168" t="s">
        <v>211</v>
      </c>
      <c r="D44" s="76" t="s">
        <v>351</v>
      </c>
    </row>
    <row r="45" spans="1:6">
      <c r="A45" s="166" t="s">
        <v>3</v>
      </c>
      <c r="B45" s="167" t="s">
        <v>210</v>
      </c>
      <c r="C45" s="168" t="s">
        <v>211</v>
      </c>
      <c r="D45" s="87" t="s">
        <v>251</v>
      </c>
    </row>
    <row r="46" spans="1:6">
      <c r="A46" s="48" t="s">
        <v>3</v>
      </c>
      <c r="B46" s="86" t="s">
        <v>210</v>
      </c>
      <c r="C46" s="86" t="s">
        <v>211</v>
      </c>
      <c r="D46" s="48" t="s">
        <v>257</v>
      </c>
      <c r="E46" s="47"/>
    </row>
    <row r="47" spans="1:6">
      <c r="A47" s="48" t="s">
        <v>3</v>
      </c>
      <c r="B47" s="86" t="s">
        <v>292</v>
      </c>
      <c r="C47" s="86" t="s">
        <v>293</v>
      </c>
      <c r="D47" s="48" t="s">
        <v>257</v>
      </c>
      <c r="E47" s="47"/>
    </row>
    <row r="48" spans="1:6" ht="23.25">
      <c r="A48" s="166" t="s">
        <v>3</v>
      </c>
      <c r="B48" s="167" t="s">
        <v>242</v>
      </c>
      <c r="C48" s="168" t="s">
        <v>21</v>
      </c>
      <c r="D48" s="48" t="s">
        <v>191</v>
      </c>
      <c r="F48" s="102"/>
    </row>
    <row r="49" spans="1:6">
      <c r="A49" s="48" t="s">
        <v>3</v>
      </c>
      <c r="B49" s="86" t="s">
        <v>300</v>
      </c>
      <c r="C49" s="86" t="s">
        <v>21</v>
      </c>
      <c r="D49" s="48" t="s">
        <v>257</v>
      </c>
      <c r="E49" s="47"/>
    </row>
    <row r="50" spans="1:6">
      <c r="A50" s="166" t="s">
        <v>220</v>
      </c>
      <c r="B50" s="167" t="s">
        <v>235</v>
      </c>
      <c r="C50" s="168" t="s">
        <v>236</v>
      </c>
      <c r="D50" s="87" t="s">
        <v>170</v>
      </c>
      <c r="E50" s="87" t="s">
        <v>199</v>
      </c>
      <c r="F50" s="69" t="s">
        <v>172</v>
      </c>
    </row>
    <row r="51" spans="1:6">
      <c r="A51" s="48" t="s">
        <v>220</v>
      </c>
      <c r="B51" s="86" t="s">
        <v>315</v>
      </c>
      <c r="C51" s="86" t="s">
        <v>316</v>
      </c>
      <c r="D51" s="48" t="s">
        <v>172</v>
      </c>
    </row>
    <row r="52" spans="1:6">
      <c r="A52" s="48" t="s">
        <v>220</v>
      </c>
      <c r="B52" s="86" t="s">
        <v>317</v>
      </c>
      <c r="C52" s="86" t="s">
        <v>280</v>
      </c>
      <c r="D52" s="48" t="s">
        <v>172</v>
      </c>
    </row>
    <row r="53" spans="1:6">
      <c r="A53" s="166" t="s">
        <v>220</v>
      </c>
      <c r="B53" s="167" t="s">
        <v>221</v>
      </c>
      <c r="C53" s="168" t="s">
        <v>222</v>
      </c>
      <c r="D53" s="87" t="s">
        <v>188</v>
      </c>
      <c r="E53" s="69" t="s">
        <v>172</v>
      </c>
    </row>
    <row r="54" spans="1:6" ht="23.25">
      <c r="A54" s="108" t="s">
        <v>237</v>
      </c>
      <c r="B54" s="109" t="s">
        <v>238</v>
      </c>
      <c r="C54" s="109" t="s">
        <v>239</v>
      </c>
      <c r="D54" s="48" t="s">
        <v>180</v>
      </c>
      <c r="E54" s="102"/>
      <c r="F54" s="102"/>
    </row>
    <row r="55" spans="1:6" ht="23.25">
      <c r="A55" s="85" t="s">
        <v>243</v>
      </c>
      <c r="B55" s="86" t="s">
        <v>244</v>
      </c>
      <c r="C55" s="86" t="s">
        <v>245</v>
      </c>
      <c r="D55" s="48" t="s">
        <v>184</v>
      </c>
      <c r="E55" s="102"/>
      <c r="F55" s="102"/>
    </row>
    <row r="56" spans="1:6" ht="23.25">
      <c r="A56" s="108" t="s">
        <v>240</v>
      </c>
      <c r="B56" s="109" t="s">
        <v>241</v>
      </c>
      <c r="C56" s="109" t="s">
        <v>14</v>
      </c>
      <c r="D56" s="48" t="s">
        <v>175</v>
      </c>
      <c r="E56" s="102"/>
      <c r="F56" s="102"/>
    </row>
    <row r="57" spans="1:6">
      <c r="A57" s="166" t="s">
        <v>10</v>
      </c>
      <c r="B57" s="167" t="s">
        <v>213</v>
      </c>
      <c r="C57" s="168" t="s">
        <v>214</v>
      </c>
      <c r="D57" s="87" t="s">
        <v>170</v>
      </c>
      <c r="E57" s="48" t="s">
        <v>191</v>
      </c>
    </row>
    <row r="58" spans="1:6">
      <c r="A58" s="48" t="s">
        <v>15</v>
      </c>
      <c r="B58" s="86" t="s">
        <v>311</v>
      </c>
      <c r="C58" s="86" t="s">
        <v>276</v>
      </c>
      <c r="D58" s="48" t="s">
        <v>310</v>
      </c>
      <c r="E58" s="47"/>
    </row>
    <row r="59" spans="1:6">
      <c r="A59" s="48" t="s">
        <v>15</v>
      </c>
      <c r="B59" s="86" t="s">
        <v>309</v>
      </c>
      <c r="C59" s="86" t="s">
        <v>256</v>
      </c>
      <c r="D59" s="48" t="s">
        <v>310</v>
      </c>
      <c r="E59" s="47"/>
    </row>
    <row r="60" spans="1:6">
      <c r="A60" s="48" t="s">
        <v>15</v>
      </c>
      <c r="B60" s="86" t="s">
        <v>314</v>
      </c>
      <c r="C60" s="86" t="s">
        <v>24</v>
      </c>
      <c r="D60" s="48" t="s">
        <v>310</v>
      </c>
      <c r="E60" s="47"/>
    </row>
    <row r="61" spans="1:6">
      <c r="A61" s="48" t="s">
        <v>15</v>
      </c>
      <c r="B61" s="86" t="s">
        <v>312</v>
      </c>
      <c r="C61" s="86" t="s">
        <v>313</v>
      </c>
      <c r="D61" s="48" t="s">
        <v>310</v>
      </c>
      <c r="E61" s="47"/>
    </row>
    <row r="62" spans="1:6">
      <c r="A62" s="48" t="s">
        <v>302</v>
      </c>
      <c r="B62" s="86" t="s">
        <v>303</v>
      </c>
      <c r="C62" s="86" t="s">
        <v>304</v>
      </c>
      <c r="D62" s="48" t="s">
        <v>268</v>
      </c>
      <c r="E62" s="47"/>
    </row>
    <row r="63" spans="1:6">
      <c r="A63" s="48" t="s">
        <v>302</v>
      </c>
      <c r="B63" s="86" t="s">
        <v>301</v>
      </c>
      <c r="C63" s="86" t="s">
        <v>24</v>
      </c>
      <c r="D63" s="48" t="s">
        <v>268</v>
      </c>
      <c r="E63" s="47"/>
    </row>
    <row r="64" spans="1:6">
      <c r="A64" s="48" t="s">
        <v>302</v>
      </c>
      <c r="B64" s="86" t="s">
        <v>305</v>
      </c>
      <c r="C64" s="86" t="s">
        <v>256</v>
      </c>
      <c r="D64" s="48" t="s">
        <v>268</v>
      </c>
      <c r="E64" s="47"/>
    </row>
    <row r="65" spans="1:6">
      <c r="A65" s="48" t="s">
        <v>302</v>
      </c>
      <c r="B65" s="86" t="s">
        <v>306</v>
      </c>
      <c r="C65" s="86" t="s">
        <v>307</v>
      </c>
      <c r="D65" s="48" t="s">
        <v>268</v>
      </c>
      <c r="E65" s="47"/>
    </row>
    <row r="66" spans="1:6">
      <c r="A66" s="48" t="s">
        <v>302</v>
      </c>
      <c r="B66" s="86" t="s">
        <v>242</v>
      </c>
      <c r="C66" s="86" t="s">
        <v>14</v>
      </c>
      <c r="D66" s="48" t="s">
        <v>268</v>
      </c>
      <c r="E66" s="47"/>
    </row>
    <row r="67" spans="1:6">
      <c r="A67" s="48" t="s">
        <v>302</v>
      </c>
      <c r="B67" s="86" t="s">
        <v>241</v>
      </c>
      <c r="C67" s="86" t="s">
        <v>308</v>
      </c>
      <c r="D67" s="48" t="s">
        <v>268</v>
      </c>
      <c r="E67" s="47"/>
    </row>
    <row r="68" spans="1:6" ht="23.25">
      <c r="A68" s="166" t="s">
        <v>20</v>
      </c>
      <c r="B68" s="167" t="s">
        <v>246</v>
      </c>
      <c r="C68" s="168" t="s">
        <v>239</v>
      </c>
      <c r="D68" s="48" t="s">
        <v>188</v>
      </c>
      <c r="E68" s="102"/>
      <c r="F68" s="102"/>
    </row>
    <row r="69" spans="1:6">
      <c r="A69" s="108" t="s">
        <v>228</v>
      </c>
      <c r="B69" s="109" t="s">
        <v>229</v>
      </c>
      <c r="C69" s="109" t="s">
        <v>230</v>
      </c>
      <c r="D69" s="48" t="s">
        <v>231</v>
      </c>
      <c r="E69" s="48"/>
    </row>
    <row r="70" spans="1:6">
      <c r="A70" s="108" t="s">
        <v>215</v>
      </c>
      <c r="B70" s="109" t="s">
        <v>216</v>
      </c>
      <c r="C70" s="47" t="s">
        <v>217</v>
      </c>
      <c r="D70" s="48" t="s">
        <v>218</v>
      </c>
      <c r="E70" s="87" t="s">
        <v>219</v>
      </c>
    </row>
    <row r="71" spans="1:6">
      <c r="A71" s="166" t="s">
        <v>228</v>
      </c>
      <c r="B71" s="47" t="s">
        <v>247</v>
      </c>
      <c r="C71" s="47" t="s">
        <v>248</v>
      </c>
      <c r="D71" s="48" t="s">
        <v>218</v>
      </c>
      <c r="E71" s="47"/>
    </row>
    <row r="72" spans="1:6">
      <c r="A72" s="48" t="s">
        <v>3</v>
      </c>
      <c r="B72" s="69" t="s">
        <v>249</v>
      </c>
      <c r="C72" s="47" t="s">
        <v>250</v>
      </c>
      <c r="D72" s="48" t="s">
        <v>251</v>
      </c>
      <c r="E72" s="47"/>
    </row>
    <row r="73" spans="1:6">
      <c r="A73" s="48" t="s">
        <v>215</v>
      </c>
      <c r="B73" s="69" t="s">
        <v>252</v>
      </c>
      <c r="C73" s="47" t="s">
        <v>239</v>
      </c>
      <c r="D73" s="48" t="s">
        <v>253</v>
      </c>
      <c r="E73" s="47"/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="90" zoomScaleNormal="90" workbookViewId="0">
      <selection activeCell="M28" sqref="M28"/>
    </sheetView>
  </sheetViews>
  <sheetFormatPr defaultRowHeight="12.75"/>
  <cols>
    <col min="1" max="1025" width="8.7109375" customWidth="1"/>
  </cols>
  <sheetData>
    <row r="1" spans="1:9" ht="23.25">
      <c r="A1" s="218" t="s">
        <v>352</v>
      </c>
      <c r="B1" s="218"/>
      <c r="C1" s="218"/>
      <c r="D1" s="218"/>
      <c r="E1" s="218"/>
      <c r="F1" s="218"/>
      <c r="G1" s="218"/>
      <c r="H1" s="218"/>
      <c r="I1" s="218"/>
    </row>
    <row r="2" spans="1:9" ht="23.25">
      <c r="A2" s="218" t="s">
        <v>353</v>
      </c>
      <c r="B2" s="218"/>
      <c r="C2" s="218"/>
      <c r="D2" s="218"/>
      <c r="E2" s="218"/>
      <c r="F2" s="218"/>
      <c r="G2" s="218"/>
      <c r="H2" s="218"/>
      <c r="I2" s="218"/>
    </row>
    <row r="4" spans="1:9" ht="23.25">
      <c r="A4" s="219" t="s">
        <v>354</v>
      </c>
      <c r="B4" s="219"/>
      <c r="C4" s="219"/>
      <c r="D4" s="219"/>
      <c r="E4" s="219"/>
      <c r="F4" s="219"/>
      <c r="G4" s="219"/>
      <c r="H4" s="219"/>
      <c r="I4" s="219"/>
    </row>
    <row r="5" spans="1:9" ht="23.25">
      <c r="A5" s="219" t="s">
        <v>355</v>
      </c>
      <c r="B5" s="219"/>
      <c r="C5" s="219"/>
      <c r="D5" s="219"/>
      <c r="E5" s="219"/>
      <c r="F5" s="219"/>
      <c r="G5" s="219"/>
      <c r="H5" s="219"/>
      <c r="I5" s="219"/>
    </row>
    <row r="8" spans="1:9" ht="23.25">
      <c r="A8" s="219" t="s">
        <v>356</v>
      </c>
      <c r="B8" s="219"/>
      <c r="C8" s="219"/>
      <c r="D8" s="219"/>
      <c r="E8" s="219"/>
      <c r="F8" s="219"/>
      <c r="G8" s="219"/>
      <c r="H8" s="219"/>
      <c r="I8" s="219"/>
    </row>
    <row r="11" spans="1:9" ht="58.5" customHeight="1"/>
  </sheetData>
  <mergeCells count="5">
    <mergeCell ref="A1:I1"/>
    <mergeCell ref="A2:I2"/>
    <mergeCell ref="A4:I4"/>
    <mergeCell ref="A5:I5"/>
    <mergeCell ref="A8:I8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3"/>
  <sheetViews>
    <sheetView zoomScale="90" zoomScaleNormal="90" workbookViewId="0">
      <selection activeCell="E7" sqref="E7"/>
    </sheetView>
  </sheetViews>
  <sheetFormatPr defaultRowHeight="15"/>
  <cols>
    <col min="1" max="1" width="13.85546875" style="4" customWidth="1"/>
    <col min="2" max="2" width="24.42578125" style="4" customWidth="1"/>
    <col min="3" max="3" width="31.140625" style="4" customWidth="1"/>
    <col min="4" max="1025" width="8.85546875" style="4" customWidth="1"/>
  </cols>
  <sheetData>
    <row r="1" spans="1:3" ht="30" customHeight="1">
      <c r="A1" s="194" t="s">
        <v>1</v>
      </c>
      <c r="B1" s="194"/>
      <c r="C1" s="194"/>
    </row>
    <row r="2" spans="1:3" ht="30" customHeight="1">
      <c r="A2" s="194" t="s">
        <v>2</v>
      </c>
      <c r="B2" s="194"/>
      <c r="C2" s="194"/>
    </row>
    <row r="3" spans="1:3" ht="30" customHeight="1">
      <c r="A3" s="5"/>
      <c r="B3" s="5"/>
      <c r="C3" s="5"/>
    </row>
    <row r="4" spans="1:3" ht="30" customHeight="1">
      <c r="A4" s="6" t="s">
        <v>3</v>
      </c>
      <c r="B4" s="7" t="s">
        <v>4</v>
      </c>
      <c r="C4" s="7" t="s">
        <v>5</v>
      </c>
    </row>
    <row r="5" spans="1:3" ht="30" customHeight="1">
      <c r="A5" s="6" t="s">
        <v>6</v>
      </c>
      <c r="B5" s="8" t="s">
        <v>7</v>
      </c>
      <c r="C5" s="7" t="s">
        <v>5</v>
      </c>
    </row>
    <row r="6" spans="1:3" ht="30" customHeight="1">
      <c r="A6" s="6" t="s">
        <v>6</v>
      </c>
      <c r="B6" s="7" t="s">
        <v>9</v>
      </c>
      <c r="C6" s="8" t="s">
        <v>8</v>
      </c>
    </row>
    <row r="7" spans="1:3" ht="30" customHeight="1">
      <c r="A7" s="6" t="s">
        <v>10</v>
      </c>
      <c r="B7" s="8" t="s">
        <v>11</v>
      </c>
      <c r="C7" s="8" t="s">
        <v>12</v>
      </c>
    </row>
    <row r="8" spans="1:3" ht="30" customHeight="1">
      <c r="A8" s="6" t="s">
        <v>13</v>
      </c>
      <c r="B8" s="8" t="s">
        <v>11</v>
      </c>
      <c r="C8" s="8" t="s">
        <v>14</v>
      </c>
    </row>
    <row r="9" spans="1:3" ht="30" customHeight="1">
      <c r="A9" s="6" t="s">
        <v>15</v>
      </c>
      <c r="B9" s="9" t="s">
        <v>16</v>
      </c>
      <c r="C9" s="9" t="s">
        <v>17</v>
      </c>
    </row>
    <row r="10" spans="1:3" ht="30" customHeight="1">
      <c r="A10" s="6" t="s">
        <v>15</v>
      </c>
      <c r="B10" s="8" t="s">
        <v>18</v>
      </c>
      <c r="C10" s="8" t="s">
        <v>19</v>
      </c>
    </row>
    <row r="11" spans="1:3" ht="30" customHeight="1">
      <c r="A11" s="6" t="s">
        <v>20</v>
      </c>
      <c r="B11" s="8" t="s">
        <v>11</v>
      </c>
      <c r="C11" s="8" t="s">
        <v>21</v>
      </c>
    </row>
    <row r="12" spans="1:3" ht="30" customHeight="1">
      <c r="A12" s="6" t="s">
        <v>20</v>
      </c>
      <c r="B12" s="8" t="s">
        <v>22</v>
      </c>
      <c r="C12" s="8" t="s">
        <v>8</v>
      </c>
    </row>
    <row r="13" spans="1:3" ht="30" customHeight="1">
      <c r="A13" s="10" t="s">
        <v>20</v>
      </c>
      <c r="B13" s="11" t="s">
        <v>23</v>
      </c>
      <c r="C13" s="11" t="s">
        <v>24</v>
      </c>
    </row>
  </sheetData>
  <mergeCells count="2">
    <mergeCell ref="A1:C1"/>
    <mergeCell ref="A2:C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2:F25"/>
  <sheetViews>
    <sheetView topLeftCell="A9" zoomScale="90" zoomScaleNormal="90" workbookViewId="0">
      <selection activeCell="F29" sqref="F29"/>
    </sheetView>
  </sheetViews>
  <sheetFormatPr defaultRowHeight="12.75"/>
  <cols>
    <col min="1" max="1025" width="8.7109375" customWidth="1"/>
  </cols>
  <sheetData>
    <row r="22" spans="6:6" ht="49.5">
      <c r="F22" s="12"/>
    </row>
    <row r="23" spans="6:6" ht="49.5">
      <c r="F23" s="12" t="s">
        <v>25</v>
      </c>
    </row>
    <row r="24" spans="6:6" ht="49.5">
      <c r="F24" s="12"/>
    </row>
    <row r="25" spans="6:6" ht="49.5">
      <c r="F25" s="12" t="s">
        <v>26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Roman,Normale"&amp;12&amp;A</oddHeader>
    <oddFooter>&amp;C&amp;"Times New Roman,Normale"&amp;12Pagina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zoomScale="90" zoomScaleNormal="90" workbookViewId="0">
      <selection sqref="A1:I2"/>
    </sheetView>
  </sheetViews>
  <sheetFormatPr defaultRowHeight="12.75"/>
  <cols>
    <col min="1" max="1" width="21.42578125" customWidth="1"/>
    <col min="2" max="2" width="10.42578125" customWidth="1"/>
    <col min="3" max="3" width="8.7109375" customWidth="1"/>
    <col min="4" max="4" width="19.85546875" customWidth="1"/>
    <col min="5" max="8" width="8.7109375" customWidth="1"/>
    <col min="9" max="9" width="11.5703125"/>
    <col min="10" max="256" width="8.7109375" customWidth="1"/>
    <col min="257" max="257" width="21.42578125" customWidth="1"/>
    <col min="258" max="258" width="10.42578125" customWidth="1"/>
    <col min="259" max="259" width="8.7109375" customWidth="1"/>
    <col min="260" max="260" width="19.85546875" customWidth="1"/>
    <col min="261" max="512" width="8.7109375" customWidth="1"/>
    <col min="513" max="513" width="21.42578125" customWidth="1"/>
    <col min="514" max="514" width="10.42578125" customWidth="1"/>
    <col min="515" max="515" width="8.7109375" customWidth="1"/>
    <col min="516" max="516" width="19.85546875" customWidth="1"/>
    <col min="517" max="768" width="8.7109375" customWidth="1"/>
    <col min="769" max="769" width="21.42578125" customWidth="1"/>
    <col min="770" max="770" width="10.42578125" customWidth="1"/>
    <col min="771" max="771" width="8.7109375" customWidth="1"/>
    <col min="772" max="772" width="19.85546875" customWidth="1"/>
    <col min="773" max="1025" width="8.7109375" customWidth="1"/>
  </cols>
  <sheetData>
    <row r="1" spans="1:9" ht="23.25" customHeight="1">
      <c r="A1" s="195" t="s">
        <v>27</v>
      </c>
      <c r="B1" s="195"/>
      <c r="C1" s="195"/>
      <c r="D1" s="195"/>
      <c r="E1" s="195"/>
      <c r="F1" s="195"/>
      <c r="G1" s="195"/>
      <c r="H1" s="195"/>
      <c r="I1" s="195"/>
    </row>
    <row r="2" spans="1:9" ht="23.25" customHeight="1">
      <c r="A2" s="195"/>
      <c r="B2" s="195"/>
      <c r="C2" s="195"/>
      <c r="D2" s="195"/>
      <c r="E2" s="195"/>
      <c r="F2" s="195"/>
      <c r="G2" s="195"/>
      <c r="H2" s="195"/>
      <c r="I2" s="195"/>
    </row>
    <row r="4" spans="1:9" ht="33.75" customHeight="1">
      <c r="A4" s="196" t="s">
        <v>28</v>
      </c>
      <c r="B4" s="196"/>
      <c r="C4" s="196"/>
      <c r="D4" s="196"/>
      <c r="E4" s="196"/>
      <c r="F4" s="196"/>
      <c r="G4" s="196"/>
      <c r="H4" s="196"/>
      <c r="I4" s="196"/>
    </row>
    <row r="7" spans="1:9" ht="23.25">
      <c r="A7" s="197" t="s">
        <v>29</v>
      </c>
      <c r="B7" s="197"/>
      <c r="C7" s="197"/>
      <c r="D7" s="197"/>
      <c r="E7" s="197"/>
      <c r="F7" s="197"/>
      <c r="G7" s="197"/>
      <c r="H7" s="197"/>
      <c r="I7" s="197"/>
    </row>
  </sheetData>
  <mergeCells count="3">
    <mergeCell ref="A1:I2"/>
    <mergeCell ref="A4:I4"/>
    <mergeCell ref="A7:I7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6"/>
  <sheetViews>
    <sheetView zoomScale="90" zoomScaleNormal="90" workbookViewId="0">
      <selection activeCell="D6" sqref="D6"/>
    </sheetView>
  </sheetViews>
  <sheetFormatPr defaultRowHeight="12.75"/>
  <cols>
    <col min="1" max="1" width="26.7109375" style="13" customWidth="1"/>
    <col min="2" max="2" width="14.28515625" style="14" customWidth="1"/>
    <col min="3" max="3" width="39.42578125" style="15" customWidth="1"/>
    <col min="4" max="6" width="25.7109375" style="16" customWidth="1"/>
    <col min="7" max="7" width="25.7109375" style="17" customWidth="1"/>
    <col min="8" max="14" width="25.7109375" style="18" customWidth="1"/>
    <col min="15" max="1025" width="9.140625" style="18" customWidth="1"/>
  </cols>
  <sheetData>
    <row r="1" spans="1:7" ht="24.75" customHeight="1">
      <c r="A1" s="19"/>
      <c r="G1" s="16"/>
    </row>
    <row r="2" spans="1:7" ht="15" customHeight="1">
      <c r="A2" s="198" t="s">
        <v>30</v>
      </c>
      <c r="B2" s="198"/>
      <c r="C2" s="198"/>
      <c r="D2" s="198"/>
      <c r="E2" s="198"/>
      <c r="F2" s="198"/>
      <c r="G2" s="198"/>
    </row>
    <row r="3" spans="1:7" ht="8.1" customHeight="1">
      <c r="A3" s="20"/>
      <c r="B3" s="20"/>
      <c r="C3" s="20"/>
      <c r="G3" s="21"/>
    </row>
    <row r="4" spans="1:7" ht="60" customHeight="1">
      <c r="A4" s="199" t="s">
        <v>31</v>
      </c>
      <c r="B4" s="199"/>
      <c r="C4" s="199"/>
      <c r="D4" s="199"/>
      <c r="E4" s="199"/>
      <c r="F4" s="199"/>
      <c r="G4" s="199"/>
    </row>
    <row r="5" spans="1:7" s="28" customFormat="1" ht="30" customHeight="1">
      <c r="A5" s="22" t="s">
        <v>32</v>
      </c>
      <c r="B5" s="23" t="s">
        <v>33</v>
      </c>
      <c r="C5" s="24" t="s">
        <v>34</v>
      </c>
      <c r="D5" s="25" t="s">
        <v>35</v>
      </c>
      <c r="E5" s="26"/>
      <c r="F5" s="26"/>
      <c r="G5" s="27"/>
    </row>
    <row r="6" spans="1:7" s="28" customFormat="1" ht="30" customHeight="1">
      <c r="A6" s="220" t="s">
        <v>411</v>
      </c>
      <c r="B6" s="221">
        <v>2019</v>
      </c>
      <c r="C6" s="222" t="s">
        <v>412</v>
      </c>
      <c r="D6" s="37" t="s">
        <v>413</v>
      </c>
      <c r="E6" s="34"/>
      <c r="F6" s="34"/>
      <c r="G6" s="35"/>
    </row>
    <row r="7" spans="1:7" s="28" customFormat="1" ht="30" customHeight="1">
      <c r="A7" s="29" t="s">
        <v>36</v>
      </c>
      <c r="B7" s="30">
        <v>2015</v>
      </c>
      <c r="C7" s="31" t="s">
        <v>37</v>
      </c>
      <c r="D7" s="32" t="s">
        <v>38</v>
      </c>
      <c r="E7" s="33"/>
      <c r="F7" s="34"/>
      <c r="G7" s="35"/>
    </row>
    <row r="8" spans="1:7" s="28" customFormat="1" ht="30" customHeight="1">
      <c r="A8" s="29" t="s">
        <v>39</v>
      </c>
      <c r="B8" s="30">
        <v>2012</v>
      </c>
      <c r="C8" s="36" t="s">
        <v>40</v>
      </c>
      <c r="D8" s="37"/>
      <c r="E8" s="34"/>
      <c r="F8" s="34"/>
      <c r="G8" s="35"/>
    </row>
    <row r="9" spans="1:7" s="28" customFormat="1" ht="30" customHeight="1">
      <c r="A9" s="29" t="s">
        <v>41</v>
      </c>
      <c r="B9" s="30">
        <v>2012</v>
      </c>
      <c r="C9" s="31" t="s">
        <v>42</v>
      </c>
      <c r="D9" s="33" t="s">
        <v>43</v>
      </c>
      <c r="E9" s="33" t="s">
        <v>44</v>
      </c>
      <c r="F9" s="34"/>
      <c r="G9" s="35"/>
    </row>
    <row r="10" spans="1:7" s="28" customFormat="1" ht="30" customHeight="1">
      <c r="A10" s="29" t="s">
        <v>45</v>
      </c>
      <c r="B10" s="30">
        <v>2015</v>
      </c>
      <c r="C10" s="31" t="s">
        <v>46</v>
      </c>
      <c r="D10" s="33" t="s">
        <v>47</v>
      </c>
      <c r="E10" s="33" t="s">
        <v>48</v>
      </c>
      <c r="F10" s="34"/>
      <c r="G10" s="35"/>
    </row>
    <row r="11" spans="1:7" s="28" customFormat="1" ht="30" customHeight="1">
      <c r="A11" s="29" t="s">
        <v>49</v>
      </c>
      <c r="B11" s="30">
        <v>2008</v>
      </c>
      <c r="C11" s="31" t="s">
        <v>42</v>
      </c>
      <c r="D11" s="33" t="s">
        <v>50</v>
      </c>
      <c r="E11" s="33" t="s">
        <v>51</v>
      </c>
      <c r="F11" s="33" t="s">
        <v>52</v>
      </c>
      <c r="G11" s="35"/>
    </row>
    <row r="12" spans="1:7" s="28" customFormat="1" ht="30" customHeight="1">
      <c r="A12" s="38" t="s">
        <v>53</v>
      </c>
      <c r="B12" s="30">
        <v>2006</v>
      </c>
      <c r="C12" s="39" t="s">
        <v>54</v>
      </c>
      <c r="D12" s="34"/>
      <c r="E12" s="34"/>
      <c r="F12" s="34"/>
      <c r="G12" s="35"/>
    </row>
    <row r="13" spans="1:7" s="28" customFormat="1" ht="30" customHeight="1">
      <c r="A13" s="38" t="s">
        <v>55</v>
      </c>
      <c r="B13" s="30">
        <v>2005</v>
      </c>
      <c r="C13" s="39" t="s">
        <v>56</v>
      </c>
      <c r="D13" s="34"/>
      <c r="E13" s="34"/>
      <c r="F13" s="34"/>
      <c r="G13" s="35"/>
    </row>
    <row r="14" spans="1:7" s="28" customFormat="1" ht="30" customHeight="1">
      <c r="A14" s="38" t="s">
        <v>57</v>
      </c>
      <c r="B14" s="30">
        <v>2005</v>
      </c>
      <c r="C14" s="39" t="s">
        <v>56</v>
      </c>
      <c r="D14" s="34"/>
      <c r="E14" s="34"/>
      <c r="F14" s="34"/>
      <c r="G14" s="35"/>
    </row>
    <row r="15" spans="1:7" s="28" customFormat="1" ht="30" customHeight="1">
      <c r="A15" s="38" t="s">
        <v>58</v>
      </c>
      <c r="B15" s="30">
        <v>2005</v>
      </c>
      <c r="C15" s="39" t="s">
        <v>54</v>
      </c>
      <c r="D15" s="34"/>
      <c r="E15" s="34"/>
      <c r="F15" s="34"/>
      <c r="G15" s="35"/>
    </row>
    <row r="16" spans="1:7" s="28" customFormat="1" ht="30" customHeight="1">
      <c r="A16" s="38" t="s">
        <v>59</v>
      </c>
      <c r="B16" s="30">
        <v>2004</v>
      </c>
      <c r="C16" s="39" t="s">
        <v>60</v>
      </c>
      <c r="D16" s="34"/>
      <c r="E16" s="34"/>
      <c r="F16" s="34"/>
      <c r="G16" s="35"/>
    </row>
    <row r="17" spans="1:7" s="28" customFormat="1" ht="30" customHeight="1">
      <c r="A17" s="38" t="s">
        <v>61</v>
      </c>
      <c r="B17" s="30">
        <v>2003</v>
      </c>
      <c r="C17" s="39" t="s">
        <v>62</v>
      </c>
      <c r="D17" s="34"/>
      <c r="E17" s="34"/>
      <c r="F17" s="34"/>
      <c r="G17" s="35"/>
    </row>
    <row r="18" spans="1:7" s="28" customFormat="1" ht="30" customHeight="1">
      <c r="A18" s="38" t="s">
        <v>63</v>
      </c>
      <c r="B18" s="30">
        <v>2002</v>
      </c>
      <c r="C18" s="39" t="s">
        <v>64</v>
      </c>
      <c r="D18" s="34"/>
      <c r="E18" s="34"/>
      <c r="F18" s="34"/>
      <c r="G18" s="35"/>
    </row>
    <row r="19" spans="1:7" s="28" customFormat="1" ht="30" customHeight="1">
      <c r="A19" s="38" t="s">
        <v>65</v>
      </c>
      <c r="B19" s="30">
        <v>2000</v>
      </c>
      <c r="C19" s="39" t="s">
        <v>66</v>
      </c>
      <c r="D19" s="32" t="s">
        <v>67</v>
      </c>
      <c r="E19" s="34"/>
      <c r="F19" s="34"/>
      <c r="G19" s="35"/>
    </row>
    <row r="20" spans="1:7" s="28" customFormat="1" ht="30" customHeight="1">
      <c r="A20" s="38" t="s">
        <v>68</v>
      </c>
      <c r="B20" s="30">
        <v>1999</v>
      </c>
      <c r="C20" s="39" t="s">
        <v>69</v>
      </c>
      <c r="D20" s="34"/>
      <c r="E20" s="34"/>
      <c r="F20" s="34"/>
      <c r="G20" s="35"/>
    </row>
    <row r="21" spans="1:7" s="28" customFormat="1" ht="30" customHeight="1">
      <c r="A21" s="38" t="s">
        <v>70</v>
      </c>
      <c r="B21" s="30">
        <v>1997</v>
      </c>
      <c r="C21" s="39" t="s">
        <v>71</v>
      </c>
      <c r="D21" s="34"/>
      <c r="E21" s="34"/>
      <c r="F21" s="34"/>
      <c r="G21" s="35"/>
    </row>
    <row r="22" spans="1:7" s="28" customFormat="1" ht="30" customHeight="1">
      <c r="A22" s="38" t="s">
        <v>72</v>
      </c>
      <c r="B22" s="30">
        <v>1997</v>
      </c>
      <c r="C22" s="39" t="s">
        <v>73</v>
      </c>
      <c r="D22" s="34"/>
      <c r="E22" s="34"/>
      <c r="F22" s="34"/>
      <c r="G22" s="35"/>
    </row>
    <row r="23" spans="1:7" s="28" customFormat="1" ht="30" customHeight="1">
      <c r="A23" s="38" t="s">
        <v>74</v>
      </c>
      <c r="B23" s="30">
        <v>1996</v>
      </c>
      <c r="C23" s="39" t="s">
        <v>71</v>
      </c>
      <c r="D23" s="34"/>
      <c r="E23" s="34"/>
      <c r="F23" s="34"/>
      <c r="G23" s="35"/>
    </row>
    <row r="24" spans="1:7" s="28" customFormat="1" ht="30" customHeight="1">
      <c r="A24" s="38" t="s">
        <v>75</v>
      </c>
      <c r="B24" s="30">
        <v>1995</v>
      </c>
      <c r="C24" s="39" t="s">
        <v>76</v>
      </c>
      <c r="D24" s="34"/>
      <c r="E24" s="34"/>
      <c r="F24" s="34"/>
      <c r="G24" s="35"/>
    </row>
    <row r="25" spans="1:7" s="28" customFormat="1" ht="30" customHeight="1">
      <c r="A25" s="38" t="s">
        <v>77</v>
      </c>
      <c r="B25" s="30">
        <v>1995</v>
      </c>
      <c r="C25" s="39" t="s">
        <v>46</v>
      </c>
      <c r="D25" s="34"/>
      <c r="E25" s="34"/>
      <c r="F25" s="34"/>
      <c r="G25" s="35"/>
    </row>
    <row r="26" spans="1:7" s="28" customFormat="1" ht="30" customHeight="1">
      <c r="A26" s="38" t="s">
        <v>78</v>
      </c>
      <c r="B26" s="30">
        <v>1994</v>
      </c>
      <c r="C26" s="39" t="s">
        <v>79</v>
      </c>
      <c r="D26" s="34"/>
      <c r="E26" s="34"/>
      <c r="F26" s="34"/>
      <c r="G26" s="35"/>
    </row>
    <row r="27" spans="1:7" s="28" customFormat="1" ht="30" customHeight="1">
      <c r="A27" s="38" t="s">
        <v>80</v>
      </c>
      <c r="B27" s="30">
        <v>1994</v>
      </c>
      <c r="C27" s="39" t="s">
        <v>81</v>
      </c>
      <c r="D27" s="34"/>
      <c r="E27" s="34"/>
      <c r="F27" s="34"/>
      <c r="G27" s="35"/>
    </row>
    <row r="28" spans="1:7" s="28" customFormat="1" ht="30" customHeight="1">
      <c r="A28" s="38" t="s">
        <v>82</v>
      </c>
      <c r="B28" s="30">
        <v>1993</v>
      </c>
      <c r="C28" s="39" t="s">
        <v>37</v>
      </c>
      <c r="D28" s="34"/>
      <c r="E28" s="34"/>
      <c r="F28" s="34"/>
      <c r="G28" s="35"/>
    </row>
    <row r="29" spans="1:7" s="28" customFormat="1" ht="30" customHeight="1">
      <c r="A29" s="38" t="s">
        <v>83</v>
      </c>
      <c r="B29" s="30">
        <v>1993</v>
      </c>
      <c r="C29" s="39" t="s">
        <v>84</v>
      </c>
      <c r="D29" s="34"/>
      <c r="E29" s="34"/>
      <c r="F29" s="34"/>
      <c r="G29" s="35"/>
    </row>
    <row r="30" spans="1:7" s="28" customFormat="1" ht="30" customHeight="1">
      <c r="A30" s="38" t="s">
        <v>85</v>
      </c>
      <c r="B30" s="30">
        <v>1993</v>
      </c>
      <c r="C30" s="39" t="s">
        <v>86</v>
      </c>
      <c r="D30" s="34"/>
      <c r="E30" s="34"/>
      <c r="F30" s="34"/>
      <c r="G30" s="35"/>
    </row>
    <row r="31" spans="1:7" s="28" customFormat="1" ht="30" customHeight="1">
      <c r="A31" s="38" t="s">
        <v>87</v>
      </c>
      <c r="B31" s="30">
        <v>1991</v>
      </c>
      <c r="C31" s="39" t="s">
        <v>42</v>
      </c>
      <c r="D31" s="32" t="s">
        <v>88</v>
      </c>
      <c r="E31" s="34"/>
      <c r="F31" s="34"/>
      <c r="G31" s="35"/>
    </row>
    <row r="32" spans="1:7" s="28" customFormat="1" ht="30" customHeight="1">
      <c r="A32" s="38" t="s">
        <v>89</v>
      </c>
      <c r="B32" s="30">
        <v>1990</v>
      </c>
      <c r="C32" s="39" t="s">
        <v>90</v>
      </c>
      <c r="D32" s="34"/>
      <c r="E32" s="34"/>
      <c r="F32" s="34"/>
      <c r="G32" s="35"/>
    </row>
    <row r="33" spans="1:7" s="28" customFormat="1" ht="30" customHeight="1">
      <c r="A33" s="38" t="s">
        <v>91</v>
      </c>
      <c r="B33" s="30">
        <v>1990</v>
      </c>
      <c r="C33" s="39" t="s">
        <v>92</v>
      </c>
      <c r="D33" s="34"/>
      <c r="E33" s="34"/>
      <c r="F33" s="34"/>
      <c r="G33" s="35"/>
    </row>
    <row r="34" spans="1:7" s="28" customFormat="1" ht="30" customHeight="1">
      <c r="A34" s="38" t="s">
        <v>93</v>
      </c>
      <c r="B34" s="30">
        <v>1989</v>
      </c>
      <c r="C34" s="39" t="s">
        <v>94</v>
      </c>
      <c r="D34" s="34"/>
      <c r="E34" s="34"/>
      <c r="F34" s="34"/>
      <c r="G34" s="35"/>
    </row>
    <row r="35" spans="1:7" s="28" customFormat="1" ht="30" customHeight="1">
      <c r="A35" s="38" t="s">
        <v>95</v>
      </c>
      <c r="B35" s="30">
        <v>1989</v>
      </c>
      <c r="C35" s="39" t="s">
        <v>96</v>
      </c>
      <c r="D35" s="34"/>
      <c r="E35" s="34"/>
      <c r="F35" s="34"/>
      <c r="G35" s="35"/>
    </row>
    <row r="36" spans="1:7" s="28" customFormat="1" ht="30" customHeight="1">
      <c r="A36" s="38" t="s">
        <v>97</v>
      </c>
      <c r="B36" s="30">
        <v>1987</v>
      </c>
      <c r="C36" s="39" t="s">
        <v>86</v>
      </c>
      <c r="D36" s="34"/>
      <c r="E36" s="34"/>
      <c r="F36" s="34"/>
      <c r="G36" s="35"/>
    </row>
    <row r="37" spans="1:7" s="28" customFormat="1" ht="30" customHeight="1">
      <c r="A37" s="38" t="s">
        <v>98</v>
      </c>
      <c r="B37" s="30">
        <v>1987</v>
      </c>
      <c r="C37" s="39" t="s">
        <v>46</v>
      </c>
      <c r="D37" s="34"/>
      <c r="E37" s="34"/>
      <c r="F37" s="34"/>
      <c r="G37" s="35"/>
    </row>
    <row r="38" spans="1:7" s="28" customFormat="1" ht="30" customHeight="1">
      <c r="A38" s="38" t="s">
        <v>99</v>
      </c>
      <c r="B38" s="30">
        <v>1986</v>
      </c>
      <c r="C38" s="39" t="s">
        <v>100</v>
      </c>
      <c r="D38" s="34"/>
      <c r="E38" s="34"/>
      <c r="F38" s="34"/>
      <c r="G38" s="35"/>
    </row>
    <row r="39" spans="1:7" s="28" customFormat="1" ht="30" customHeight="1">
      <c r="A39" s="38" t="s">
        <v>101</v>
      </c>
      <c r="B39" s="30">
        <v>1986</v>
      </c>
      <c r="C39" s="39" t="s">
        <v>94</v>
      </c>
      <c r="D39" s="34"/>
      <c r="E39" s="34"/>
      <c r="F39" s="34"/>
      <c r="G39" s="35"/>
    </row>
    <row r="40" spans="1:7" s="28" customFormat="1" ht="30" customHeight="1">
      <c r="A40" s="38" t="s">
        <v>102</v>
      </c>
      <c r="B40" s="30">
        <v>1984</v>
      </c>
      <c r="C40" s="39" t="s">
        <v>46</v>
      </c>
      <c r="D40" s="34"/>
      <c r="E40" s="34"/>
      <c r="F40" s="34"/>
      <c r="G40" s="35"/>
    </row>
    <row r="41" spans="1:7" s="28" customFormat="1" ht="30" customHeight="1">
      <c r="A41" s="38" t="s">
        <v>103</v>
      </c>
      <c r="B41" s="30">
        <v>1983</v>
      </c>
      <c r="C41" s="39" t="s">
        <v>104</v>
      </c>
      <c r="D41" s="34"/>
      <c r="E41" s="34"/>
      <c r="F41" s="34"/>
      <c r="G41" s="35"/>
    </row>
    <row r="42" spans="1:7" s="28" customFormat="1" ht="30" customHeight="1">
      <c r="A42" s="38" t="s">
        <v>105</v>
      </c>
      <c r="B42" s="30">
        <v>1983</v>
      </c>
      <c r="C42" s="39" t="s">
        <v>106</v>
      </c>
      <c r="D42" s="32" t="s">
        <v>107</v>
      </c>
      <c r="E42" s="32" t="s">
        <v>108</v>
      </c>
      <c r="F42" s="32" t="s">
        <v>109</v>
      </c>
      <c r="G42" s="40" t="s">
        <v>110</v>
      </c>
    </row>
    <row r="43" spans="1:7" s="28" customFormat="1" ht="30" customHeight="1">
      <c r="A43" s="38" t="s">
        <v>111</v>
      </c>
      <c r="B43" s="30">
        <v>1982</v>
      </c>
      <c r="C43" s="39" t="s">
        <v>106</v>
      </c>
      <c r="D43" s="34"/>
      <c r="E43" s="34"/>
      <c r="F43" s="34"/>
      <c r="G43" s="35"/>
    </row>
    <row r="44" spans="1:7" s="28" customFormat="1" ht="30" customHeight="1">
      <c r="A44" s="38" t="s">
        <v>112</v>
      </c>
      <c r="B44" s="30">
        <v>1982</v>
      </c>
      <c r="C44" s="39" t="s">
        <v>113</v>
      </c>
      <c r="D44" s="34"/>
      <c r="E44" s="34"/>
      <c r="F44" s="34"/>
      <c r="G44" s="35"/>
    </row>
    <row r="45" spans="1:7" s="28" customFormat="1" ht="30" customHeight="1">
      <c r="A45" s="38" t="s">
        <v>114</v>
      </c>
      <c r="B45" s="30">
        <v>1982</v>
      </c>
      <c r="C45" s="39" t="s">
        <v>115</v>
      </c>
      <c r="D45" s="34"/>
      <c r="E45" s="34"/>
      <c r="F45" s="34"/>
      <c r="G45" s="35"/>
    </row>
    <row r="46" spans="1:7" s="28" customFormat="1" ht="30" customHeight="1">
      <c r="A46" s="38" t="s">
        <v>116</v>
      </c>
      <c r="B46" s="30">
        <v>1980</v>
      </c>
      <c r="C46" s="39" t="s">
        <v>117</v>
      </c>
      <c r="D46" s="34"/>
      <c r="E46" s="34"/>
      <c r="F46" s="34"/>
      <c r="G46" s="35"/>
    </row>
    <row r="47" spans="1:7" s="28" customFormat="1" ht="30" customHeight="1">
      <c r="A47" s="38" t="s">
        <v>118</v>
      </c>
      <c r="B47" s="30">
        <v>1979</v>
      </c>
      <c r="C47" s="39" t="s">
        <v>119</v>
      </c>
      <c r="D47" s="34"/>
      <c r="E47" s="34"/>
      <c r="F47" s="34"/>
      <c r="G47" s="35"/>
    </row>
    <row r="48" spans="1:7" s="28" customFormat="1" ht="30" customHeight="1">
      <c r="A48" s="38" t="s">
        <v>120</v>
      </c>
      <c r="B48" s="30">
        <v>1978</v>
      </c>
      <c r="C48" s="39" t="s">
        <v>121</v>
      </c>
      <c r="D48" s="32" t="s">
        <v>122</v>
      </c>
      <c r="E48" s="34"/>
      <c r="F48" s="34"/>
      <c r="G48" s="35"/>
    </row>
    <row r="49" spans="1:7" s="28" customFormat="1" ht="30" customHeight="1">
      <c r="A49" s="38" t="s">
        <v>123</v>
      </c>
      <c r="B49" s="30">
        <v>1978</v>
      </c>
      <c r="C49" s="39" t="s">
        <v>46</v>
      </c>
      <c r="D49" s="34"/>
      <c r="E49" s="34"/>
      <c r="F49" s="34"/>
      <c r="G49" s="35"/>
    </row>
    <row r="50" spans="1:7" s="28" customFormat="1" ht="30" customHeight="1">
      <c r="A50" s="38" t="s">
        <v>124</v>
      </c>
      <c r="B50" s="30">
        <v>1978</v>
      </c>
      <c r="C50" s="39" t="s">
        <v>125</v>
      </c>
      <c r="D50" s="34"/>
      <c r="E50" s="34"/>
      <c r="F50" s="34"/>
      <c r="G50" s="35"/>
    </row>
    <row r="51" spans="1:7" s="28" customFormat="1" ht="30" customHeight="1">
      <c r="A51" s="38" t="s">
        <v>126</v>
      </c>
      <c r="B51" s="30">
        <v>1977</v>
      </c>
      <c r="C51" s="39" t="s">
        <v>127</v>
      </c>
      <c r="D51" s="34"/>
      <c r="E51" s="34"/>
      <c r="F51" s="34"/>
      <c r="G51" s="35"/>
    </row>
    <row r="52" spans="1:7" s="28" customFormat="1" ht="30" customHeight="1">
      <c r="A52" s="38" t="s">
        <v>128</v>
      </c>
      <c r="B52" s="30">
        <v>1975</v>
      </c>
      <c r="C52" s="39" t="s">
        <v>129</v>
      </c>
      <c r="D52" s="32" t="s">
        <v>130</v>
      </c>
      <c r="E52" s="32" t="s">
        <v>131</v>
      </c>
      <c r="F52" s="34"/>
      <c r="G52" s="35"/>
    </row>
    <row r="53" spans="1:7" s="28" customFormat="1" ht="30" customHeight="1">
      <c r="A53" s="38" t="s">
        <v>132</v>
      </c>
      <c r="B53" s="30">
        <v>1973</v>
      </c>
      <c r="C53" s="39" t="s">
        <v>37</v>
      </c>
      <c r="D53" s="34"/>
      <c r="E53" s="34"/>
      <c r="F53" s="34"/>
      <c r="G53" s="35"/>
    </row>
    <row r="54" spans="1:7" s="28" customFormat="1" ht="30" customHeight="1">
      <c r="A54" s="38" t="s">
        <v>133</v>
      </c>
      <c r="B54" s="30">
        <v>1971</v>
      </c>
      <c r="C54" s="39" t="s">
        <v>86</v>
      </c>
      <c r="D54" s="32" t="s">
        <v>134</v>
      </c>
      <c r="E54" s="34"/>
      <c r="F54" s="34"/>
      <c r="G54" s="35"/>
    </row>
    <row r="55" spans="1:7" s="28" customFormat="1" ht="30" customHeight="1">
      <c r="A55" s="38" t="s">
        <v>135</v>
      </c>
      <c r="B55" s="30">
        <v>1971</v>
      </c>
      <c r="C55" s="39" t="s">
        <v>136</v>
      </c>
      <c r="D55" s="32" t="s">
        <v>137</v>
      </c>
      <c r="E55" s="34"/>
      <c r="F55" s="34"/>
      <c r="G55" s="35"/>
    </row>
    <row r="56" spans="1:7" s="28" customFormat="1" ht="30" customHeight="1">
      <c r="A56" s="41" t="s">
        <v>138</v>
      </c>
      <c r="B56" s="42">
        <v>1963</v>
      </c>
      <c r="C56" s="43" t="s">
        <v>139</v>
      </c>
      <c r="D56" s="44"/>
      <c r="E56" s="45"/>
      <c r="F56" s="45"/>
      <c r="G56" s="46"/>
    </row>
  </sheetData>
  <mergeCells count="2">
    <mergeCell ref="A2:G2"/>
    <mergeCell ref="A4:G4"/>
  </mergeCells>
  <pageMargins left="0.78749999999999998" right="0.78749999999999998" top="1.05277777777778" bottom="1.05277777777778" header="0.78749999999999998" footer="0.78749999999999998"/>
  <pageSetup paperSize="9" scale="43" firstPageNumber="0" orientation="portrait" horizontalDpi="300" verticalDpi="300"/>
  <headerFooter>
    <oddHeader>&amp;C&amp;"Times New Roman,Normale"&amp;12&amp;A</oddHeader>
    <oddFooter>&amp;C&amp;"Times New Roman,Normale"&amp;12Pagina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D17"/>
  <sheetViews>
    <sheetView topLeftCell="B25" zoomScale="90" zoomScaleNormal="90" workbookViewId="0">
      <selection activeCell="I17" sqref="I17"/>
    </sheetView>
  </sheetViews>
  <sheetFormatPr defaultRowHeight="22.5"/>
  <cols>
    <col min="1" max="1" width="38.85546875" style="47" customWidth="1"/>
    <col min="2" max="2" width="18.7109375" style="48" bestFit="1" customWidth="1"/>
    <col min="3" max="3" width="22.42578125" style="48" bestFit="1" customWidth="1"/>
    <col min="4" max="4" width="24.42578125" style="48" bestFit="1" customWidth="1"/>
    <col min="5" max="7" width="22.42578125" style="48" bestFit="1" customWidth="1"/>
    <col min="8" max="8" width="13.140625" style="48" bestFit="1" customWidth="1"/>
    <col min="9" max="9" width="18" style="48" customWidth="1"/>
    <col min="10" max="10" width="13.85546875" style="49" customWidth="1"/>
    <col min="11" max="11" width="11.7109375" style="49" customWidth="1"/>
    <col min="12" max="28" width="9.140625" style="49" customWidth="1"/>
    <col min="29" max="244" width="9.140625" style="50" customWidth="1"/>
    <col min="245" max="1018" width="11.5703125" style="49"/>
  </cols>
  <sheetData>
    <row r="1" spans="1:246" ht="22.15" customHeight="1">
      <c r="A1" s="200" t="s">
        <v>394</v>
      </c>
      <c r="B1" s="200"/>
      <c r="C1" s="200"/>
      <c r="D1" s="200"/>
      <c r="E1" s="200"/>
      <c r="F1" s="200"/>
      <c r="G1" s="200"/>
      <c r="H1" s="200"/>
      <c r="I1" s="51"/>
    </row>
    <row r="2" spans="1:246">
      <c r="D2" s="52"/>
      <c r="I2" s="51"/>
    </row>
    <row r="3" spans="1:246" s="48" customFormat="1">
      <c r="A3" s="51" t="s">
        <v>140</v>
      </c>
      <c r="B3" s="51" t="s">
        <v>141</v>
      </c>
      <c r="C3" s="51" t="s">
        <v>142</v>
      </c>
      <c r="D3" s="51" t="s">
        <v>143</v>
      </c>
      <c r="E3" s="51" t="s">
        <v>144</v>
      </c>
      <c r="F3" s="51" t="s">
        <v>145</v>
      </c>
      <c r="G3" s="51" t="s">
        <v>146</v>
      </c>
      <c r="H3" s="51" t="s">
        <v>147</v>
      </c>
      <c r="I3" s="51" t="s">
        <v>148</v>
      </c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246" ht="18" customHeight="1">
      <c r="D4" s="53"/>
      <c r="I4" s="51" t="s">
        <v>149</v>
      </c>
      <c r="IK4" s="50"/>
      <c r="IL4" s="50"/>
    </row>
    <row r="5" spans="1:246" ht="18" customHeight="1">
      <c r="D5" s="53"/>
      <c r="I5" s="54"/>
      <c r="IK5" s="50"/>
      <c r="IL5" s="50"/>
    </row>
    <row r="6" spans="1:246" s="49" customFormat="1" ht="30" customHeight="1">
      <c r="A6" s="188" t="s">
        <v>363</v>
      </c>
      <c r="B6" s="189" t="s">
        <v>395</v>
      </c>
      <c r="C6" s="188" t="s">
        <v>157</v>
      </c>
      <c r="D6" s="188" t="s">
        <v>358</v>
      </c>
      <c r="E6" s="188" t="s">
        <v>359</v>
      </c>
      <c r="F6" s="188" t="s">
        <v>360</v>
      </c>
      <c r="G6" s="188" t="s">
        <v>361</v>
      </c>
      <c r="H6" s="188" t="s">
        <v>362</v>
      </c>
      <c r="I6" s="184" t="s">
        <v>400</v>
      </c>
      <c r="J6" s="186"/>
      <c r="K6" s="185"/>
    </row>
    <row r="7" spans="1:246" s="49" customFormat="1" ht="30" customHeight="1">
      <c r="A7" s="55" t="s">
        <v>370</v>
      </c>
      <c r="B7" s="187" t="s">
        <v>185</v>
      </c>
      <c r="C7" s="55" t="s">
        <v>364</v>
      </c>
      <c r="D7" s="55" t="s">
        <v>365</v>
      </c>
      <c r="E7" s="55" t="s">
        <v>366</v>
      </c>
      <c r="F7" s="55" t="s">
        <v>367</v>
      </c>
      <c r="G7" s="55" t="s">
        <v>368</v>
      </c>
      <c r="H7" s="55" t="s">
        <v>369</v>
      </c>
      <c r="I7" s="55"/>
      <c r="J7" s="193"/>
    </row>
    <row r="8" spans="1:246" s="192" customFormat="1" ht="30" customHeight="1">
      <c r="A8" s="190"/>
      <c r="B8" s="191"/>
      <c r="C8" s="190"/>
      <c r="D8" s="190"/>
      <c r="E8" s="190"/>
      <c r="F8" s="190"/>
      <c r="G8" s="190"/>
      <c r="H8" s="190"/>
      <c r="I8" s="190"/>
    </row>
    <row r="9" spans="1:246" s="49" customFormat="1" ht="30" customHeight="1">
      <c r="A9" s="188" t="s">
        <v>382</v>
      </c>
      <c r="B9" s="189" t="s">
        <v>396</v>
      </c>
      <c r="C9" s="188" t="s">
        <v>376</v>
      </c>
      <c r="D9" s="188" t="s">
        <v>377</v>
      </c>
      <c r="E9" s="188" t="s">
        <v>378</v>
      </c>
      <c r="F9" s="188" t="s">
        <v>379</v>
      </c>
      <c r="G9" s="188" t="s">
        <v>380</v>
      </c>
      <c r="H9" s="188" t="s">
        <v>381</v>
      </c>
      <c r="I9" s="59" t="s">
        <v>399</v>
      </c>
    </row>
    <row r="10" spans="1:246" s="49" customFormat="1" ht="30" customHeight="1">
      <c r="A10" s="55" t="s">
        <v>150</v>
      </c>
      <c r="B10" s="187" t="s">
        <v>397</v>
      </c>
      <c r="C10" s="55" t="s">
        <v>152</v>
      </c>
      <c r="D10" s="55" t="s">
        <v>371</v>
      </c>
      <c r="E10" s="55" t="s">
        <v>372</v>
      </c>
      <c r="F10" s="55" t="s">
        <v>373</v>
      </c>
      <c r="G10" s="55" t="s">
        <v>374</v>
      </c>
      <c r="H10" s="55" t="s">
        <v>375</v>
      </c>
      <c r="I10" s="57" t="s">
        <v>153</v>
      </c>
      <c r="J10" s="56" t="s">
        <v>151</v>
      </c>
      <c r="K10" s="56" t="s">
        <v>398</v>
      </c>
    </row>
    <row r="11" spans="1:246" s="49" customFormat="1" ht="30" customHeight="1">
      <c r="A11" s="182"/>
      <c r="B11" s="181"/>
      <c r="C11" s="181"/>
      <c r="D11" s="181"/>
      <c r="E11" s="181"/>
      <c r="F11" s="181"/>
      <c r="G11" s="181"/>
      <c r="H11" s="181"/>
      <c r="J11" s="183"/>
      <c r="K11" s="183"/>
    </row>
    <row r="12" spans="1:246" ht="18" customHeight="1">
      <c r="A12" s="51" t="s">
        <v>158</v>
      </c>
      <c r="B12" s="61" t="s">
        <v>159</v>
      </c>
      <c r="C12" s="62" t="s">
        <v>160</v>
      </c>
      <c r="D12" s="61" t="s">
        <v>407</v>
      </c>
      <c r="IK12" s="50"/>
      <c r="IL12" s="50"/>
    </row>
    <row r="13" spans="1:246" ht="18" customHeight="1">
      <c r="A13" s="51" t="s">
        <v>161</v>
      </c>
      <c r="B13" s="63" t="s">
        <v>162</v>
      </c>
      <c r="C13" s="64" t="s">
        <v>160</v>
      </c>
      <c r="D13" s="63" t="s">
        <v>408</v>
      </c>
      <c r="IK13" s="50"/>
      <c r="IL13" s="50"/>
    </row>
    <row r="14" spans="1:246" ht="30" customHeight="1"/>
    <row r="17" spans="1:12">
      <c r="A17" s="188" t="s">
        <v>155</v>
      </c>
      <c r="B17" s="188" t="s">
        <v>357</v>
      </c>
      <c r="C17" s="188" t="s">
        <v>156</v>
      </c>
      <c r="D17" s="188" t="s">
        <v>401</v>
      </c>
      <c r="E17" s="188" t="s">
        <v>402</v>
      </c>
      <c r="F17" s="188" t="s">
        <v>403</v>
      </c>
      <c r="G17" s="188" t="s">
        <v>404</v>
      </c>
      <c r="H17" s="189" t="s">
        <v>406</v>
      </c>
      <c r="I17" s="189" t="s">
        <v>410</v>
      </c>
      <c r="J17" s="58" t="s">
        <v>154</v>
      </c>
      <c r="K17" s="58" t="s">
        <v>405</v>
      </c>
      <c r="L17" s="58">
        <v>886</v>
      </c>
    </row>
  </sheetData>
  <mergeCells count="1">
    <mergeCell ref="A1:H1"/>
  </mergeCells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4" zoomScale="90" zoomScaleNormal="90" workbookViewId="0">
      <selection activeCell="E3" sqref="E3"/>
    </sheetView>
  </sheetViews>
  <sheetFormatPr defaultRowHeight="12.75"/>
  <cols>
    <col min="1" max="1" width="28" customWidth="1"/>
    <col min="2" max="2" width="17" customWidth="1"/>
    <col min="3" max="3" width="31.7109375" customWidth="1"/>
    <col min="4" max="4" width="13.85546875" customWidth="1"/>
    <col min="5" max="5" width="33.7109375" customWidth="1"/>
    <col min="6" max="6" width="39.85546875" customWidth="1"/>
    <col min="7" max="7" width="12.85546875" customWidth="1"/>
    <col min="8" max="1025" width="8.7109375" customWidth="1"/>
  </cols>
  <sheetData>
    <row r="1" spans="1:8" s="65" customFormat="1" ht="48.75" customHeight="1">
      <c r="A1" s="201" t="s">
        <v>163</v>
      </c>
      <c r="B1" s="201"/>
      <c r="C1" s="201"/>
      <c r="D1" s="201"/>
      <c r="E1" s="201"/>
      <c r="F1" s="201"/>
      <c r="G1" s="201"/>
    </row>
    <row r="2" spans="1:8" s="66" customFormat="1" ht="12.75" customHeight="1"/>
    <row r="3" spans="1:8" s="68" customFormat="1" ht="57" customHeight="1">
      <c r="A3" s="202" t="s">
        <v>164</v>
      </c>
      <c r="B3" s="202"/>
      <c r="C3" s="202"/>
      <c r="D3" s="202"/>
      <c r="E3" s="203" t="s">
        <v>165</v>
      </c>
      <c r="F3" s="203"/>
      <c r="G3" s="203"/>
      <c r="H3" s="67"/>
    </row>
    <row r="4" spans="1:8" ht="12.75" customHeight="1"/>
    <row r="5" spans="1:8" ht="57" customHeight="1"/>
    <row r="36" ht="22.5" customHeight="1"/>
  </sheetData>
  <mergeCells count="3">
    <mergeCell ref="A1:G1"/>
    <mergeCell ref="A3:D3"/>
    <mergeCell ref="E3:G3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K10"/>
  <sheetViews>
    <sheetView zoomScale="90" zoomScaleNormal="90" workbookViewId="0">
      <selection activeCell="F9" sqref="F9"/>
    </sheetView>
  </sheetViews>
  <sheetFormatPr defaultRowHeight="22.5"/>
  <cols>
    <col min="1" max="1" width="26.28515625" style="69" customWidth="1"/>
    <col min="2" max="2" width="32" style="69" customWidth="1"/>
    <col min="3" max="3" width="26.28515625" style="48" customWidth="1"/>
    <col min="4" max="4" width="31.7109375" style="48" customWidth="1"/>
    <col min="5" max="5" width="18.28515625" style="47" customWidth="1"/>
    <col min="6" max="6" width="47" style="69" customWidth="1"/>
    <col min="7" max="1025" width="9.140625" style="69" customWidth="1"/>
  </cols>
  <sheetData>
    <row r="2" spans="1:6" s="71" customFormat="1">
      <c r="A2" s="204" t="s">
        <v>166</v>
      </c>
      <c r="B2" s="204"/>
      <c r="C2" s="204"/>
      <c r="D2" s="204"/>
      <c r="E2" s="204"/>
      <c r="F2" s="204"/>
    </row>
    <row r="3" spans="1:6" s="71" customFormat="1">
      <c r="A3" s="204" t="s">
        <v>167</v>
      </c>
      <c r="B3" s="204"/>
      <c r="C3" s="204"/>
      <c r="D3" s="204"/>
      <c r="E3" s="204"/>
      <c r="F3" s="204"/>
    </row>
    <row r="4" spans="1:6">
      <c r="A4" s="72"/>
      <c r="B4" s="73"/>
      <c r="C4" s="73"/>
    </row>
    <row r="5" spans="1:6">
      <c r="A5" s="74" t="s">
        <v>168</v>
      </c>
      <c r="B5" s="75" t="s">
        <v>11</v>
      </c>
      <c r="C5" s="75" t="s">
        <v>169</v>
      </c>
      <c r="D5" s="76" t="s">
        <v>170</v>
      </c>
      <c r="E5" s="76" t="s">
        <v>171</v>
      </c>
      <c r="F5" s="77" t="s">
        <v>172</v>
      </c>
    </row>
    <row r="6" spans="1:6" ht="23.25">
      <c r="A6" s="78" t="s">
        <v>168</v>
      </c>
      <c r="B6" s="79" t="s">
        <v>173</v>
      </c>
      <c r="C6" s="79" t="s">
        <v>174</v>
      </c>
      <c r="D6" s="76" t="s">
        <v>175</v>
      </c>
      <c r="E6" s="80" t="s">
        <v>176</v>
      </c>
    </row>
    <row r="7" spans="1:6">
      <c r="A7" s="78" t="s">
        <v>177</v>
      </c>
      <c r="B7" s="79" t="s">
        <v>178</v>
      </c>
      <c r="C7" s="79" t="s">
        <v>179</v>
      </c>
      <c r="D7" s="81" t="s">
        <v>180</v>
      </c>
      <c r="E7" s="48"/>
    </row>
    <row r="8" spans="1:6">
      <c r="A8" s="82" t="s">
        <v>181</v>
      </c>
      <c r="B8" s="83" t="s">
        <v>182</v>
      </c>
      <c r="C8" s="83" t="s">
        <v>183</v>
      </c>
      <c r="D8" s="81" t="s">
        <v>184</v>
      </c>
    </row>
    <row r="9" spans="1:6">
      <c r="A9" s="74" t="s">
        <v>185</v>
      </c>
      <c r="B9" s="75" t="s">
        <v>186</v>
      </c>
      <c r="C9" s="75" t="s">
        <v>187</v>
      </c>
      <c r="D9" s="81" t="s">
        <v>188</v>
      </c>
    </row>
    <row r="10" spans="1:6">
      <c r="A10" s="74" t="s">
        <v>189</v>
      </c>
      <c r="B10" s="75" t="s">
        <v>190</v>
      </c>
      <c r="C10" s="75" t="s">
        <v>174</v>
      </c>
      <c r="D10" s="81" t="s">
        <v>191</v>
      </c>
    </row>
  </sheetData>
  <mergeCells count="2">
    <mergeCell ref="A2:F2"/>
    <mergeCell ref="A3:F3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K10"/>
  <sheetViews>
    <sheetView zoomScale="90" zoomScaleNormal="90" workbookViewId="0">
      <selection activeCell="A5" sqref="A5"/>
    </sheetView>
  </sheetViews>
  <sheetFormatPr defaultRowHeight="22.5"/>
  <cols>
    <col min="1" max="1" width="17.28515625" style="48" customWidth="1"/>
    <col min="2" max="2" width="24.5703125" style="69" customWidth="1"/>
    <col min="3" max="3" width="30.85546875" style="69" customWidth="1"/>
    <col min="4" max="4" width="30.7109375" style="48" customWidth="1"/>
    <col min="5" max="5" width="24.28515625" style="84" customWidth="1"/>
    <col min="6" max="6" width="44.85546875" style="69" customWidth="1"/>
    <col min="7" max="7" width="33.42578125" style="69" customWidth="1"/>
    <col min="8" max="1025" width="9.140625" style="69" customWidth="1"/>
  </cols>
  <sheetData>
    <row r="2" spans="1:6" s="71" customFormat="1">
      <c r="A2" s="204" t="s">
        <v>166</v>
      </c>
      <c r="B2" s="204"/>
      <c r="C2" s="204"/>
      <c r="D2" s="204"/>
      <c r="E2" s="204"/>
      <c r="F2" s="204"/>
    </row>
    <row r="3" spans="1:6" s="71" customFormat="1">
      <c r="A3" s="204" t="s">
        <v>192</v>
      </c>
      <c r="B3" s="204"/>
      <c r="C3" s="204"/>
      <c r="D3" s="204"/>
      <c r="E3" s="204"/>
      <c r="F3" s="204"/>
    </row>
    <row r="4" spans="1:6" s="71" customFormat="1">
      <c r="A4" s="85"/>
      <c r="B4" s="86"/>
      <c r="C4" s="86"/>
      <c r="D4" s="87"/>
      <c r="E4" s="47"/>
    </row>
    <row r="5" spans="1:6">
      <c r="A5" s="82" t="s">
        <v>193</v>
      </c>
      <c r="B5" s="83" t="s">
        <v>194</v>
      </c>
      <c r="C5" s="83" t="s">
        <v>195</v>
      </c>
      <c r="D5" s="76" t="s">
        <v>184</v>
      </c>
      <c r="E5" s="88" t="s">
        <v>196</v>
      </c>
    </row>
    <row r="6" spans="1:6">
      <c r="A6" s="74" t="s">
        <v>181</v>
      </c>
      <c r="B6" s="75" t="s">
        <v>197</v>
      </c>
      <c r="C6" s="75" t="s">
        <v>198</v>
      </c>
      <c r="D6" s="81" t="s">
        <v>170</v>
      </c>
      <c r="E6" s="76" t="s">
        <v>199</v>
      </c>
    </row>
    <row r="7" spans="1:6" ht="23.25">
      <c r="A7" s="78" t="s">
        <v>200</v>
      </c>
      <c r="B7" s="79" t="s">
        <v>201</v>
      </c>
      <c r="C7" s="79" t="s">
        <v>202</v>
      </c>
      <c r="D7" s="81" t="s">
        <v>175</v>
      </c>
      <c r="E7" s="89"/>
    </row>
    <row r="8" spans="1:6">
      <c r="A8" s="78" t="s">
        <v>203</v>
      </c>
      <c r="B8" s="79" t="s">
        <v>204</v>
      </c>
      <c r="C8" s="79" t="s">
        <v>24</v>
      </c>
      <c r="D8" s="81" t="s">
        <v>180</v>
      </c>
      <c r="E8" s="90"/>
    </row>
    <row r="9" spans="1:6">
      <c r="A9" s="74" t="s">
        <v>205</v>
      </c>
      <c r="B9" s="75" t="s">
        <v>206</v>
      </c>
      <c r="C9" s="75" t="s">
        <v>24</v>
      </c>
      <c r="D9" s="81" t="s">
        <v>188</v>
      </c>
      <c r="E9" s="90"/>
    </row>
    <row r="10" spans="1:6">
      <c r="A10" s="74" t="s">
        <v>193</v>
      </c>
      <c r="B10" s="75" t="s">
        <v>207</v>
      </c>
      <c r="C10" s="75" t="s">
        <v>208</v>
      </c>
      <c r="D10" s="81" t="s">
        <v>191</v>
      </c>
      <c r="E10" s="90"/>
    </row>
  </sheetData>
  <mergeCells count="2">
    <mergeCell ref="A2:F2"/>
    <mergeCell ref="A3:F3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16</vt:i4>
      </vt:variant>
      <vt:variant>
        <vt:lpstr>Intervalli denominati</vt:lpstr>
      </vt:variant>
      <vt:variant>
        <vt:i4>4</vt:i4>
      </vt:variant>
    </vt:vector>
  </HeadingPairs>
  <TitlesOfParts>
    <vt:vector size="20" baseType="lpstr">
      <vt:lpstr>convocati</vt:lpstr>
      <vt:lpstr>campionati stud.</vt:lpstr>
      <vt:lpstr>balatti</vt:lpstr>
      <vt:lpstr>record</vt:lpstr>
      <vt:lpstr>azzurri</vt:lpstr>
      <vt:lpstr>pentathlon</vt:lpstr>
      <vt:lpstr>stranieri</vt:lpstr>
      <vt:lpstr>femmine bn</vt:lpstr>
      <vt:lpstr>maschi bn</vt:lpstr>
      <vt:lpstr>femmine tr</vt:lpstr>
      <vt:lpstr>maschi tr</vt:lpstr>
      <vt:lpstr>SQUADRE</vt:lpstr>
      <vt:lpstr>trofeo istituto</vt:lpstr>
      <vt:lpstr>campioni</vt:lpstr>
      <vt:lpstr>tutti</vt:lpstr>
      <vt:lpstr>goleador</vt:lpstr>
      <vt:lpstr>balatti!Area_stampa</vt:lpstr>
      <vt:lpstr>campioni!Area_stampa</vt:lpstr>
      <vt:lpstr>SQUADRE!Area_stampa</vt:lpstr>
      <vt:lpstr>'trofeo istituto'!Area_stampa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sala don Ticozzi</dc:creator>
  <dc:description/>
  <cp:lastModifiedBy>utente</cp:lastModifiedBy>
  <cp:revision>2</cp:revision>
  <cp:lastPrinted>2019-03-06T09:39:45Z</cp:lastPrinted>
  <dcterms:created xsi:type="dcterms:W3CDTF">2017-06-08T06:54:33Z</dcterms:created>
  <dcterms:modified xsi:type="dcterms:W3CDTF">2019-06-13T10:57:53Z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